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45" windowHeight="1254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nm._FilterDatabase" localSheetId="0" hidden="1">'Лист1'!$A$1:$M$1016</definedName>
  </definedNames>
  <calcPr fullCalcOnLoad="1"/>
</workbook>
</file>

<file path=xl/sharedStrings.xml><?xml version="1.0" encoding="utf-8"?>
<sst xmlns="http://schemas.openxmlformats.org/spreadsheetml/2006/main" count="14133" uniqueCount="2298">
  <si>
    <t>ФИО</t>
  </si>
  <si>
    <t>email</t>
  </si>
  <si>
    <t>Институт</t>
  </si>
  <si>
    <t>Направление подготовки</t>
  </si>
  <si>
    <t>Профиль</t>
  </si>
  <si>
    <t>Группа</t>
  </si>
  <si>
    <t>Название теста</t>
  </si>
  <si>
    <t>Оценка</t>
  </si>
  <si>
    <t>Чеботарева Наталия Анатольевна</t>
  </si>
  <si>
    <t>natatmb5@gmail.com</t>
  </si>
  <si>
    <t>Факультет культуры и искусств</t>
  </si>
  <si>
    <t>44.03.05 - Педагогическое образование (с двумя профилями подготовки)</t>
  </si>
  <si>
    <t>Изобразительное искусство и компьютерная графика</t>
  </si>
  <si>
    <t>07/1024</t>
  </si>
  <si>
    <t>Английский тест</t>
  </si>
  <si>
    <t>Жмылёва Алина Евгеньевна</t>
  </si>
  <si>
    <t>lina.zhmyleva@mail.ru</t>
  </si>
  <si>
    <t>Институт права и национальной безопасности</t>
  </si>
  <si>
    <t>40.05.01 - Правовое обеспечение национальной безопасности</t>
  </si>
  <si>
    <t>Уголовно-правовая</t>
  </si>
  <si>
    <t>04/1021</t>
  </si>
  <si>
    <t>Колосова Алёна Александровна</t>
  </si>
  <si>
    <t>kolosovaalena915@gmail.com</t>
  </si>
  <si>
    <t>Факультет физической культуры и спорта</t>
  </si>
  <si>
    <t>Физкультурное образование и БЖД</t>
  </si>
  <si>
    <t>09/1007</t>
  </si>
  <si>
    <t>Махортова Мария Александровна</t>
  </si>
  <si>
    <t>mariamakhortovas@gmail.com</t>
  </si>
  <si>
    <t>Факультет филологии и журналистики</t>
  </si>
  <si>
    <t>45.03.01 - Филология</t>
  </si>
  <si>
    <t>Отечественная филология (русский язык и литература)</t>
  </si>
  <si>
    <t>08/1018</t>
  </si>
  <si>
    <t>Дементьева Марина Андреевна</t>
  </si>
  <si>
    <t>marinadementyeva26@gmail.com</t>
  </si>
  <si>
    <t>42.03.01 - Реклама и связи с общественностью</t>
  </si>
  <si>
    <t>Реклама и связи с общественностью в государственной и коммерческой сферах</t>
  </si>
  <si>
    <t>08/1027</t>
  </si>
  <si>
    <t>Савельев Егор Игоревич</t>
  </si>
  <si>
    <t>savva3110@mail.ru</t>
  </si>
  <si>
    <t>Институт математики, физики и информационных технологий</t>
  </si>
  <si>
    <t>10.03.01 - Информационная безопасность</t>
  </si>
  <si>
    <t>Безопасность компьютерных систем</t>
  </si>
  <si>
    <t>01/1021</t>
  </si>
  <si>
    <t>Захарова Анна Михайловна</t>
  </si>
  <si>
    <t>z710927@yandex.ru</t>
  </si>
  <si>
    <t>Институт экономики, управления и сервиса</t>
  </si>
  <si>
    <t>38.03.02 - Менеджмент</t>
  </si>
  <si>
    <t>Менеджмент организации</t>
  </si>
  <si>
    <t>05/1035</t>
  </si>
  <si>
    <t>Ломова Василиса Васильевна</t>
  </si>
  <si>
    <t>Lilekv03@gmail.com</t>
  </si>
  <si>
    <t>Педагогический институт</t>
  </si>
  <si>
    <t>37.05.01 - Клиническая психология</t>
  </si>
  <si>
    <t>Психодиагностика и психологическое консультирование</t>
  </si>
  <si>
    <t>03/1035</t>
  </si>
  <si>
    <t>Смагина Юлия Эльшановна</t>
  </si>
  <si>
    <t>usmagina14@gmail.com</t>
  </si>
  <si>
    <t>44.03.01 - Педагогическое образование</t>
  </si>
  <si>
    <t>Дополнительное образование в области хореографического искусства</t>
  </si>
  <si>
    <t>07/1020</t>
  </si>
  <si>
    <t>Ярмаркина Виктория Сергеевна</t>
  </si>
  <si>
    <t>yarmarkina.vika@yandex.ru</t>
  </si>
  <si>
    <t>38.03.01 - Экономика</t>
  </si>
  <si>
    <t>05/1033</t>
  </si>
  <si>
    <t>Колодкина Дана Александровна</t>
  </si>
  <si>
    <t>danielle17tea@gmail.com</t>
  </si>
  <si>
    <t>Факультет истории, мировой политики и социологии</t>
  </si>
  <si>
    <t>47.03.01 - Философия</t>
  </si>
  <si>
    <t>Теоретико-методологический</t>
  </si>
  <si>
    <t>06/1009</t>
  </si>
  <si>
    <t>Сысоева Елизавета Романовна</t>
  </si>
  <si>
    <t>lizasysoeva4515@gmail.com</t>
  </si>
  <si>
    <t>44.03.03 - Специальное (дефектологическое) образование</t>
  </si>
  <si>
    <t>Дошкольная дефектология</t>
  </si>
  <si>
    <t>03/1007</t>
  </si>
  <si>
    <t>Некрасова Евгения Алексеевна</t>
  </si>
  <si>
    <t>evgenija260206@gmail.com</t>
  </si>
  <si>
    <t>Деева Ирина Анатольевна</t>
  </si>
  <si>
    <t>irinadeeva013@gmail.com</t>
  </si>
  <si>
    <t>Сычева Елизавета Алексеевна</t>
  </si>
  <si>
    <t>10705liza@mail.ru</t>
  </si>
  <si>
    <t>41.03.04 - Политология</t>
  </si>
  <si>
    <t>Российская политика</t>
  </si>
  <si>
    <t>06/1003</t>
  </si>
  <si>
    <t>Пантюхова Полина Юрьевна</t>
  </si>
  <si>
    <t>polina.pantyukhova@list.ru</t>
  </si>
  <si>
    <t>40.05.04 - Судебная и прокурорская деятельность</t>
  </si>
  <si>
    <t>04/1015</t>
  </si>
  <si>
    <t>Котов Алексей Николаевич</t>
  </si>
  <si>
    <t>lexakotov12@mail.ru</t>
  </si>
  <si>
    <t>Институт естествознания</t>
  </si>
  <si>
    <t>04.03.01 - Химия</t>
  </si>
  <si>
    <t>Химия твёрдого тела и химия материалов</t>
  </si>
  <si>
    <t>12/1009</t>
  </si>
  <si>
    <t>Калягина Екатерина Ивановна</t>
  </si>
  <si>
    <t>ekaterinakalagina64990@gmail.com</t>
  </si>
  <si>
    <t>46.03.01 - История</t>
  </si>
  <si>
    <t>История России и зарубежных стран</t>
  </si>
  <si>
    <t>06/1007</t>
  </si>
  <si>
    <t>Сусаков Никита Юрьевич</t>
  </si>
  <si>
    <t>nikitasusakov55@gmail.com</t>
  </si>
  <si>
    <t>Махматкулов Неъматджон Тохирджонович</t>
  </si>
  <si>
    <t>nematjonmahmatkulov.03@gmail.com</t>
  </si>
  <si>
    <t>Демидова Оксана Сергеевна</t>
  </si>
  <si>
    <t>oksana.demidova.05@bk.ru</t>
  </si>
  <si>
    <t>Моисеев Данил Александрович</t>
  </si>
  <si>
    <t>Danillap.ka@gmail.com</t>
  </si>
  <si>
    <t>53.03.02 - Музыкально-инструментальное искусство</t>
  </si>
  <si>
    <t>Оркестровые духовые и ударные инструменты</t>
  </si>
  <si>
    <t>07/1033</t>
  </si>
  <si>
    <t>Цыбякова Виктория Валерьевна</t>
  </si>
  <si>
    <t>v.czybyakova@mail.ru</t>
  </si>
  <si>
    <t>История и обществознание</t>
  </si>
  <si>
    <t>06/1025</t>
  </si>
  <si>
    <t>Тихонов Денис Александрович</t>
  </si>
  <si>
    <t>tichonov.denis2005@gmail.com</t>
  </si>
  <si>
    <t>49.03.01 - Физическая культура</t>
  </si>
  <si>
    <t>Спортивная тренировка</t>
  </si>
  <si>
    <t>09/1010</t>
  </si>
  <si>
    <t>Крупкин Егор Игоревич</t>
  </si>
  <si>
    <t>Kooche@vk.com</t>
  </si>
  <si>
    <t>Рулев Максим Алексеевич</t>
  </si>
  <si>
    <t>maks_xbox2006@mail.ru</t>
  </si>
  <si>
    <t>44.03.02 - Психолого-педагогическое образование</t>
  </si>
  <si>
    <t>Педагогика и психология</t>
  </si>
  <si>
    <t>03/1029</t>
  </si>
  <si>
    <t>Милованова Оксана Александровна</t>
  </si>
  <si>
    <t>oksana.milovanova.79@inbox.ru</t>
  </si>
  <si>
    <t>09.03.03 - Прикладная информатика</t>
  </si>
  <si>
    <t>Прикладная информатика в информационной сфере</t>
  </si>
  <si>
    <t>01/1019</t>
  </si>
  <si>
    <t>Ларгин Сергей Сергеевич</t>
  </si>
  <si>
    <t>sergeilarginlcc100206@gmail.com</t>
  </si>
  <si>
    <t>Математика и физика</t>
  </si>
  <si>
    <t>01/1005</t>
  </si>
  <si>
    <t>Богачев Дмитрий Александрович</t>
  </si>
  <si>
    <t>dima.bogachev.93@bk.ru</t>
  </si>
  <si>
    <t>01.03.02 - Прикладная математика и информатика</t>
  </si>
  <si>
    <t>Математическое и компьютерное моделирование</t>
  </si>
  <si>
    <t>01/1007</t>
  </si>
  <si>
    <t>Сажнева Александра Сергеевна</t>
  </si>
  <si>
    <t>aleksa281101@mail.ru</t>
  </si>
  <si>
    <t>Седых Илья Юрьевич</t>
  </si>
  <si>
    <t>ilya.sedykh.00@inbox.ru</t>
  </si>
  <si>
    <t>Емельянова Виктория Евгеньевна</t>
  </si>
  <si>
    <t>vemelanova703@gmail.com</t>
  </si>
  <si>
    <t>06.03.01 - Биология</t>
  </si>
  <si>
    <t>Общая биология</t>
  </si>
  <si>
    <t>12/1017</t>
  </si>
  <si>
    <t>Сергунина Елизавета Владимировна</t>
  </si>
  <si>
    <t>lizaserg03@gmail.com</t>
  </si>
  <si>
    <t>Милованов Александр Юрьевич</t>
  </si>
  <si>
    <t>sasha.milovanov.96@bk.ru</t>
  </si>
  <si>
    <t>Плешакова Ксения Геннадьевна</t>
  </si>
  <si>
    <t>pleshakova-ksenya@mail.ru</t>
  </si>
  <si>
    <t>Гаврикова Мария Сергеевна</t>
  </si>
  <si>
    <t>mari.gavrikova.93@mail.ru</t>
  </si>
  <si>
    <t>Селяева Ирина Юрьевна</t>
  </si>
  <si>
    <t>irinaselaeva94@gmail.com</t>
  </si>
  <si>
    <t>Егоров Кирилл Павлович</t>
  </si>
  <si>
    <t>avadakedavragarrry@yandex.ru</t>
  </si>
  <si>
    <t>Русский язык и литература</t>
  </si>
  <si>
    <t>08/1023</t>
  </si>
  <si>
    <t>Кирилин Данила Васильевич</t>
  </si>
  <si>
    <t>pandorikshow854@gmail.com</t>
  </si>
  <si>
    <t>Донцов Станислав Александрович</t>
  </si>
  <si>
    <t>stasdoncov7@gmail.com</t>
  </si>
  <si>
    <t>11.03.02 - Инфокоммуникационные технологии и системы связи</t>
  </si>
  <si>
    <t>Системы и устройства подвижной радиосвязи</t>
  </si>
  <si>
    <t>01/1023</t>
  </si>
  <si>
    <t>Ратникова Софья Алексеевна</t>
  </si>
  <si>
    <t>foriluk1324@mail.ru</t>
  </si>
  <si>
    <t>Технология и дополнительное образование в области культуры и искусства</t>
  </si>
  <si>
    <t>07/1003</t>
  </si>
  <si>
    <t>Шинкаренко Данила Андреевич</t>
  </si>
  <si>
    <t>danilaschinkarenko@yandex.ru</t>
  </si>
  <si>
    <t>Зычкова Валерия Павловна</t>
  </si>
  <si>
    <t>valeriyazychkova@yandex.ru</t>
  </si>
  <si>
    <t>Закурнаева Виктория Алексеевна</t>
  </si>
  <si>
    <t>v.zakurnaeva@yandex.ru</t>
  </si>
  <si>
    <t>40.03.01 - Юриспруденция</t>
  </si>
  <si>
    <t>04/1007</t>
  </si>
  <si>
    <t>Хабарова Светлана Александровна</t>
  </si>
  <si>
    <t>habarova99@icloud.com</t>
  </si>
  <si>
    <t>Булгакова Екатерина Дмитриевна</t>
  </si>
  <si>
    <t>ekaterina.bulgakova.05@mail.ru</t>
  </si>
  <si>
    <t>Андреев Егор Сергеевич</t>
  </si>
  <si>
    <t>Egordais@yandex.ru</t>
  </si>
  <si>
    <t>51.03.04 - Музеология и охрана объектов культурного и природного наследия</t>
  </si>
  <si>
    <t>Культурный туризм и экскурсионная деятельность</t>
  </si>
  <si>
    <t>06/1002</t>
  </si>
  <si>
    <t>Брюховецкая Марха Евгеньевна</t>
  </si>
  <si>
    <t>masabruhoveckac@gmail.com</t>
  </si>
  <si>
    <t>Начальное образование</t>
  </si>
  <si>
    <t>03/1015</t>
  </si>
  <si>
    <t>Толмачев Дмитрий Андреевич</t>
  </si>
  <si>
    <t>89158805917@mail.ru</t>
  </si>
  <si>
    <t>Кутузова Алёна Владимировна</t>
  </si>
  <si>
    <t>ALENA.KUTUZOVA50@GMAIL.COM</t>
  </si>
  <si>
    <t>Яцкова Екатерина Валерьевна</t>
  </si>
  <si>
    <t>ytskova2005@mail.ru</t>
  </si>
  <si>
    <t>01.03.01 - Математика</t>
  </si>
  <si>
    <t>Дифференциальные уравнения, динамические системы и оптимальное управление</t>
  </si>
  <si>
    <t>01/1003</t>
  </si>
  <si>
    <t>Калиниченко Ульяна Денисовна</t>
  </si>
  <si>
    <t>ulinacalinchenko@yandex.ru</t>
  </si>
  <si>
    <t>Попов Никита Александрович</t>
  </si>
  <si>
    <t>pakaji.2003@yandex.ru</t>
  </si>
  <si>
    <t>Шелудякова Александра Олеговна</t>
  </si>
  <si>
    <t>aleksandra_sheludyakova18@mail/ru</t>
  </si>
  <si>
    <t>Копёнкина София Олеговна</t>
  </si>
  <si>
    <t>Sofiakopenkina@mail.ru</t>
  </si>
  <si>
    <t>Свистунов Павел Александрович</t>
  </si>
  <si>
    <t>garfildpavel@gmail.com</t>
  </si>
  <si>
    <t>Сысоев Евгений Михайлович</t>
  </si>
  <si>
    <t>geka-tam@yandex.ru</t>
  </si>
  <si>
    <t>Киреев Антон Сергеевич</t>
  </si>
  <si>
    <t>kireew.anton2018@yandex.ru</t>
  </si>
  <si>
    <t>Честных Анастасия Ивановна</t>
  </si>
  <si>
    <t>anastasia.tahestnykh@yandex.ru</t>
  </si>
  <si>
    <t>Дузкрятченко Олег Вадимович</t>
  </si>
  <si>
    <t>oleg.malov68@gmail.com</t>
  </si>
  <si>
    <t>Ананьев Евгений Петрович</t>
  </si>
  <si>
    <t>ananeva0609@mail.ru</t>
  </si>
  <si>
    <t>Гвоздев Дмитрий Михайлович</t>
  </si>
  <si>
    <t>dima.gvozdev.03@bk.ru</t>
  </si>
  <si>
    <t>Пряхин Павел Сергеевич</t>
  </si>
  <si>
    <t>priaxin.pasha@yandex.ru</t>
  </si>
  <si>
    <t>Карапетян Лева Керпович</t>
  </si>
  <si>
    <t>fqff_fffff@mail.ru</t>
  </si>
  <si>
    <t>Рогулина Юлия Юрьевна</t>
  </si>
  <si>
    <t>rogulina.yulia@gmail.com</t>
  </si>
  <si>
    <t>Сухоруков Николай Юрьевич</t>
  </si>
  <si>
    <t>nsuhorukov1990@yandex.ru</t>
  </si>
  <si>
    <t>Гусев Вадим Викторович</t>
  </si>
  <si>
    <t>vadim.gusev.911991@mail.ru</t>
  </si>
  <si>
    <t>Зелепукина Алина Николаевна</t>
  </si>
  <si>
    <t>ap8543379@gmail.com</t>
  </si>
  <si>
    <t>Зелепукин Артем Владимирович</t>
  </si>
  <si>
    <t>artem.zelepukin666@mail.ru</t>
  </si>
  <si>
    <t>Хабарова Анастасия Юрьевна</t>
  </si>
  <si>
    <t>anastasiaalpatova09207@gmail.com</t>
  </si>
  <si>
    <t>Сумкин Илья Александрович</t>
  </si>
  <si>
    <t>maxon3228@yandex.ru</t>
  </si>
  <si>
    <t>Жалнина Анастасия Алексеевна</t>
  </si>
  <si>
    <t>zhalnina_05@mail.ru</t>
  </si>
  <si>
    <t>Казьмина Анастасия Андреевна</t>
  </si>
  <si>
    <t>nasta_sik.04@bk.ru</t>
  </si>
  <si>
    <t>03.03.02 - Физика</t>
  </si>
  <si>
    <t>Фундаментальная физика</t>
  </si>
  <si>
    <t>01/1025</t>
  </si>
  <si>
    <t>Маслова Мария Юрьевна</t>
  </si>
  <si>
    <t>MASLOVAMARIA317@GMAIL.COM</t>
  </si>
  <si>
    <t>Снетков Максим Николаевич</t>
  </si>
  <si>
    <t>maintech@tdp68.ru</t>
  </si>
  <si>
    <t>Бурцева Дарина Владимировна</t>
  </si>
  <si>
    <t>U64169@1c.ru</t>
  </si>
  <si>
    <t>Селянина Анастасия Романовна</t>
  </si>
  <si>
    <t>selaninan20@gmail.com</t>
  </si>
  <si>
    <t>Сахно Никита Ростиславович</t>
  </si>
  <si>
    <t>rost.sakhno@gmail.com</t>
  </si>
  <si>
    <t>Крамарев Сергей Александрович</t>
  </si>
  <si>
    <t>kramarevv123@mail.ru</t>
  </si>
  <si>
    <t>Новичкова Алина Александровна</t>
  </si>
  <si>
    <t>alinanov.alina@yandex.ru</t>
  </si>
  <si>
    <t>Урюпин Матвей Витальевич</t>
  </si>
  <si>
    <t>URYUPIN.MATVEYKA@MAIL.RU</t>
  </si>
  <si>
    <t>43.03.02 - Туризм</t>
  </si>
  <si>
    <t>Организация и управление предприятиями индустрии туризма и гостиничного хозяйства</t>
  </si>
  <si>
    <t>05/1017</t>
  </si>
  <si>
    <t>Черемисин Никита Вячеславович</t>
  </si>
  <si>
    <t>hokagekanoha@mail.ru</t>
  </si>
  <si>
    <t>Матвеева Виктория Александровна</t>
  </si>
  <si>
    <t>v1kamatveev@yandex.ru</t>
  </si>
  <si>
    <t>04/1008</t>
  </si>
  <si>
    <t>Лопатин Валентин Игоревич</t>
  </si>
  <si>
    <t>valentinigrok48@gmail.com</t>
  </si>
  <si>
    <t>Федяева Юлия Алексеевна</t>
  </si>
  <si>
    <t>uliafedaeva50@gmail.com</t>
  </si>
  <si>
    <t>Полежаева Анастасия Сергеевна</t>
  </si>
  <si>
    <t>polezhava2001@icloud.com</t>
  </si>
  <si>
    <t>Мирзоев Ренат Вугарович</t>
  </si>
  <si>
    <t>rentsui@gmail.com</t>
  </si>
  <si>
    <t>Ткаченко София Александровна</t>
  </si>
  <si>
    <t>sofiya2112@mail.ru</t>
  </si>
  <si>
    <t>Корнакова Вероника Александровна</t>
  </si>
  <si>
    <t>veronikakornakova310@gmail.com</t>
  </si>
  <si>
    <t>Дроков Кирилл Романович</t>
  </si>
  <si>
    <t>S85708@1c.ru</t>
  </si>
  <si>
    <t>Климова Юлия Игоревна</t>
  </si>
  <si>
    <t>klimovayli2@yandex.ru</t>
  </si>
  <si>
    <t>Заболотникова Юлия Романовна</t>
  </si>
  <si>
    <t>ulazabolotnikova@gmail.com</t>
  </si>
  <si>
    <t>Комиссаров Владимир Сергеевич</t>
  </si>
  <si>
    <t>vovakomissarov989@gmail.com</t>
  </si>
  <si>
    <t>Ненашева Ирина Сергеевна</t>
  </si>
  <si>
    <t>nenasheva.irina-nenasheva@yandex.ru</t>
  </si>
  <si>
    <t>Пономаренко Дмитрий Сергеевич</t>
  </si>
  <si>
    <t>ponomarenkodmitrij336@gmail.com</t>
  </si>
  <si>
    <t>Савельев Александр Александрович</t>
  </si>
  <si>
    <t>misteracvip@mail.ru</t>
  </si>
  <si>
    <t>Савельев Михаил Алексеевич</t>
  </si>
  <si>
    <t>misterindigo68@gmail.com</t>
  </si>
  <si>
    <t>Макарова Анастасия Павловна</t>
  </si>
  <si>
    <t>makarova.loveyou@gmail.com</t>
  </si>
  <si>
    <t>Плотников Алексей Эдуардович</t>
  </si>
  <si>
    <t>alexgold6816@gmail.com</t>
  </si>
  <si>
    <t>Воякин Александр Николаевич</t>
  </si>
  <si>
    <t>sashavoyakin68@list.ru</t>
  </si>
  <si>
    <t>Горяинова Юлия Сергеевна</t>
  </si>
  <si>
    <t>jjjuly2316@gmail.com</t>
  </si>
  <si>
    <t>51.03.06 - Библиотечно-информационная деятельность</t>
  </si>
  <si>
    <t>Информационно-аналитическая деятельность</t>
  </si>
  <si>
    <t>07/1009</t>
  </si>
  <si>
    <t>Волкова Мария Олеговна</t>
  </si>
  <si>
    <t>namjoonyyy@mail.ru</t>
  </si>
  <si>
    <t>Исмаилян Кристина Шантовна</t>
  </si>
  <si>
    <t>edamailova@yandex.ru</t>
  </si>
  <si>
    <t>Биология и химия</t>
  </si>
  <si>
    <t>12/1018</t>
  </si>
  <si>
    <t>Горбунова Ксения Романовна</t>
  </si>
  <si>
    <t>gorbunovaksenia423@gmail.com</t>
  </si>
  <si>
    <t>Пузыревский Илья Сергеевич</t>
  </si>
  <si>
    <t>elixiredesign@gmail.com</t>
  </si>
  <si>
    <t>Смирнова Светлана Андреевна</t>
  </si>
  <si>
    <t>lil.cooky15@gmail.com</t>
  </si>
  <si>
    <t>42.03.02 - Журналистика</t>
  </si>
  <si>
    <t>Современные средства массовой информации</t>
  </si>
  <si>
    <t>08/1003</t>
  </si>
  <si>
    <t>Денисова Татьяна Романовна</t>
  </si>
  <si>
    <t>tatyanaden2005@gmail.com</t>
  </si>
  <si>
    <t>Климонтов Павел Игоревич</t>
  </si>
  <si>
    <t>dkinc153@gmail.com</t>
  </si>
  <si>
    <t>Тумакова Елена Олеговна</t>
  </si>
  <si>
    <t>tumakova03elena@gmail.com</t>
  </si>
  <si>
    <t>Новиков Дмитрий Сергеевич</t>
  </si>
  <si>
    <t>specialgos44@gmail.com</t>
  </si>
  <si>
    <t>Федин Денис Георгиевич</t>
  </si>
  <si>
    <t>fedin.denis2005@gmail.com</t>
  </si>
  <si>
    <t>Аристов Иван Сергеевич</t>
  </si>
  <si>
    <t>savelevaa_sasha@mail.ru</t>
  </si>
  <si>
    <t>Миронов Владимир Денисович</t>
  </si>
  <si>
    <t>Vladimir_mironov81@mail.ru</t>
  </si>
  <si>
    <t>Непряхина Светлана Николаевна</t>
  </si>
  <si>
    <t>swetlana.nepryahina@yandex.ru</t>
  </si>
  <si>
    <t>Тарасова Анна Юрьевна</t>
  </si>
  <si>
    <t>moonmusicofficial909@gmail.com</t>
  </si>
  <si>
    <t>Шелудяков Владислав Иванович</t>
  </si>
  <si>
    <t>aknokote0835@gmail.com</t>
  </si>
  <si>
    <t>Челюбеев Эдуард Александрович</t>
  </si>
  <si>
    <t>eduard.chelyubeev7@gmail.com</t>
  </si>
  <si>
    <t>Абрамов Никита Алексеевич</t>
  </si>
  <si>
    <t>abramov.nikita.0505@mail.ru</t>
  </si>
  <si>
    <t>Кириллов Семён Николаевич</t>
  </si>
  <si>
    <t>reksh2204@gmail.com</t>
  </si>
  <si>
    <t>Кретов Роман Александрович</t>
  </si>
  <si>
    <t>KRETOV.ROMA36@GMAIL.COM</t>
  </si>
  <si>
    <t>Маркин Илья Алексеевич</t>
  </si>
  <si>
    <t>iliasidjfukx@gmail.com</t>
  </si>
  <si>
    <t>Глазкова Софья Александровна</t>
  </si>
  <si>
    <t>sofya.glazkova2005@yandex.ru</t>
  </si>
  <si>
    <t>Семенов Петр Вячеславович</t>
  </si>
  <si>
    <t>oas0112yandex.ru</t>
  </si>
  <si>
    <t>Распопов Роман Алексеевич</t>
  </si>
  <si>
    <t>rraspopov470@gmail.com</t>
  </si>
  <si>
    <t>Родионова Виолетта Валерьевна</t>
  </si>
  <si>
    <t>Violettkaa201577@gmail.com</t>
  </si>
  <si>
    <t>Фатьянова Виктория Денисовна</t>
  </si>
  <si>
    <t>mezumbegskaya356@yandex.ru</t>
  </si>
  <si>
    <t>Илясова Полина Сергеевна</t>
  </si>
  <si>
    <t>9204922502@mail.ru</t>
  </si>
  <si>
    <t>Хоненева Виктория Викторовна</t>
  </si>
  <si>
    <t>victoriahoneneva@gmail.com</t>
  </si>
  <si>
    <t>Осетрова Марина Владимировна</t>
  </si>
  <si>
    <t>marina.osetrova.04@mail.ru</t>
  </si>
  <si>
    <t>Алаторцев Михаил Романович</t>
  </si>
  <si>
    <t>alatortseff.misha@yandex.ru</t>
  </si>
  <si>
    <t>Котельников Александр Дмитриевич</t>
  </si>
  <si>
    <t>a.kot090305@gmail.com</t>
  </si>
  <si>
    <t>Попова Ксения Олеговна</t>
  </si>
  <si>
    <t>kseni.2018@yandex.ru</t>
  </si>
  <si>
    <t>54.03.01 - Дизайн</t>
  </si>
  <si>
    <t>07/1016</t>
  </si>
  <si>
    <t>Фефелова Виктория Олеговна</t>
  </si>
  <si>
    <t>fefelovavo@gmail.com</t>
  </si>
  <si>
    <t>04/1006</t>
  </si>
  <si>
    <t xml:space="preserve">Рэйляну Алина </t>
  </si>
  <si>
    <t>areilyanu@yandex.ru</t>
  </si>
  <si>
    <t>Митина Ольга Вячеславовна</t>
  </si>
  <si>
    <t>olyafroq591@gmail.com</t>
  </si>
  <si>
    <t>Попов Алексей Владимирович</t>
  </si>
  <si>
    <t>alekseypopov20051111@mail.ru</t>
  </si>
  <si>
    <t>Почечуев Кирилл Алексеевич</t>
  </si>
  <si>
    <t>kirillppchechuev@gmail.com</t>
  </si>
  <si>
    <t>Шишкин Антон Игоревич</t>
  </si>
  <si>
    <t>antonshishkin.111@gmail.ru</t>
  </si>
  <si>
    <t>Муравьева Диана Александровна</t>
  </si>
  <si>
    <t>didimimi12@mail.ru</t>
  </si>
  <si>
    <t>Третьякова Мария Сергеевна</t>
  </si>
  <si>
    <t>marytretyakova20@gmail.com</t>
  </si>
  <si>
    <t>Андронатий Дарья Александровна</t>
  </si>
  <si>
    <t>andronatii2006@ruair.ru</t>
  </si>
  <si>
    <t>Маркова Полина Юрьевна</t>
  </si>
  <si>
    <t>markovapolina66@gmail.com</t>
  </si>
  <si>
    <t>Воробей Александр Сергеевич</t>
  </si>
  <si>
    <t>g_falling_f@bk.ru</t>
  </si>
  <si>
    <t>Чернышов Алексей Фёдорович</t>
  </si>
  <si>
    <t>Alekseychernysov@mail.ru</t>
  </si>
  <si>
    <t>Маркарян Ксения Романовна</t>
  </si>
  <si>
    <t>markaranksenia44@gmail.com</t>
  </si>
  <si>
    <t>Семенов Вадим Сергеевич</t>
  </si>
  <si>
    <t>semenov.vadik2018@yandex.ru</t>
  </si>
  <si>
    <t>Свистунов Сергей Дмитриевич</t>
  </si>
  <si>
    <t>jonymaior1703@mail.ru</t>
  </si>
  <si>
    <t xml:space="preserve">Смагин  </t>
  </si>
  <si>
    <t>smagin0803@mail.ru</t>
  </si>
  <si>
    <t>Паршин Александр Витальевич</t>
  </si>
  <si>
    <t>Parshin234565432@yandex.ru</t>
  </si>
  <si>
    <t>Шабаева Алёна Андреевна</t>
  </si>
  <si>
    <t>alafinova.a99@gmail.com</t>
  </si>
  <si>
    <t>Мелькова Ульяна Алексеевна</t>
  </si>
  <si>
    <t>prohorovaulana956@gmail.com</t>
  </si>
  <si>
    <t>Малыхина Кристина Романовна</t>
  </si>
  <si>
    <t>89188035539MY@GMAIL.COM</t>
  </si>
  <si>
    <t>Уварова Мария Владимировна</t>
  </si>
  <si>
    <t>uvarova.m2022@yandex.ru</t>
  </si>
  <si>
    <t>Зотова Маргарита Анатольевна</t>
  </si>
  <si>
    <t>zotova.ritulya@internet.ru¶</t>
  </si>
  <si>
    <t>Алексеев Родион Сергеевич</t>
  </si>
  <si>
    <t>rodion.alecseev@gmail.com</t>
  </si>
  <si>
    <t>Евтюхин Дмитрий Олегович</t>
  </si>
  <si>
    <t>dimaevtuhin3@gmail.com</t>
  </si>
  <si>
    <t>Кузнецова Ангелина Станиславовна</t>
  </si>
  <si>
    <t>TS.KUZNETSOVA@yandex.ru</t>
  </si>
  <si>
    <t>Комиссаров Иван Владимирович</t>
  </si>
  <si>
    <t>valya.komissarova.72@mail.ru</t>
  </si>
  <si>
    <t>Токарева Ангелина Денисовна</t>
  </si>
  <si>
    <t>angelinatokareva2015@gmail.com</t>
  </si>
  <si>
    <t>Иванчин Игорь Андреевич</t>
  </si>
  <si>
    <t>ivanchinigor03gmail.com</t>
  </si>
  <si>
    <t>Кратц Софья Алексеевна</t>
  </si>
  <si>
    <t>krattss@bk.ru</t>
  </si>
  <si>
    <t>Синельникова Анна Николаевна</t>
  </si>
  <si>
    <t>anya.sinelnikova.2005@mail.ru</t>
  </si>
  <si>
    <t>Шатовкин Дмитрий Павлович</t>
  </si>
  <si>
    <t>SHAT-DIMA@YANDEX.RU</t>
  </si>
  <si>
    <t>Новичкова Алина Сергеевна</t>
  </si>
  <si>
    <t>Snow20171@yandex.ru</t>
  </si>
  <si>
    <t>Афанасьев Андрей Вячеславович</t>
  </si>
  <si>
    <t>afanasevandr48@gmail.com</t>
  </si>
  <si>
    <t>Гудков Алексей Алексеевич</t>
  </si>
  <si>
    <t>U57751@1c.ru</t>
  </si>
  <si>
    <t>05.03.06 - Экология и природопользование</t>
  </si>
  <si>
    <t>Геоэкология</t>
  </si>
  <si>
    <t>12/1019</t>
  </si>
  <si>
    <t>Толстых Юрий Сергеевич</t>
  </si>
  <si>
    <t>jurij.tolstikh@yandex.ru</t>
  </si>
  <si>
    <t>Бубукин Владимир Сергеевич</t>
  </si>
  <si>
    <t>dobryak913@mail.ru</t>
  </si>
  <si>
    <t>Кулакова Алина Сергеевна</t>
  </si>
  <si>
    <t>kulakova18.05@mail,ru</t>
  </si>
  <si>
    <t>Дутова Любовь Александровна</t>
  </si>
  <si>
    <t>dutovalub@yandex.ru</t>
  </si>
  <si>
    <t>Лементарь Кирилл Альбертович</t>
  </si>
  <si>
    <t>lementar05@mail.ru</t>
  </si>
  <si>
    <t>Куксов Егор Романович</t>
  </si>
  <si>
    <t>U55862@1c.ru</t>
  </si>
  <si>
    <t>Толстенев Михаил Сергеевич</t>
  </si>
  <si>
    <t>mihailtolstenev05@gmail.com</t>
  </si>
  <si>
    <t>Козикова Юлия Сергеевна</t>
  </si>
  <si>
    <t>kozikovatmb@gmail.com</t>
  </si>
  <si>
    <t>Сиделёва Валерия Павловна</t>
  </si>
  <si>
    <t>LERASIDELEVA2@GMAIL.COM</t>
  </si>
  <si>
    <t>Круглов Вадим Дмитриевич</t>
  </si>
  <si>
    <t>vadimkruglov12@gmail.com</t>
  </si>
  <si>
    <t>Чернопятова Светлана Александровна</t>
  </si>
  <si>
    <t>svetacher2004@qmail.com</t>
  </si>
  <si>
    <t>Каптилова Анастасия Сергеевна</t>
  </si>
  <si>
    <t>79107501099@yandex.ru</t>
  </si>
  <si>
    <t>Зиновьева Татьяна Игоревна</t>
  </si>
  <si>
    <t>zinovieva.t4tyana@yandex.ru</t>
  </si>
  <si>
    <t>Карпов Евгений Владимирович</t>
  </si>
  <si>
    <t>ew.carpov2018@yandex.ru</t>
  </si>
  <si>
    <t>Резанова София Андреевна</t>
  </si>
  <si>
    <t>sonyarexanova.357@gmail.com</t>
  </si>
  <si>
    <t>Бажина Елизавета Юрьевна</t>
  </si>
  <si>
    <t>liza290965@gmail.com</t>
  </si>
  <si>
    <t>Храмцов Алексей Витальевич</t>
  </si>
  <si>
    <t>Leha.khramtsov.96@list.ru</t>
  </si>
  <si>
    <t>Козлова Юлия Алексеевна</t>
  </si>
  <si>
    <t>j.abapolova01@mail.ru</t>
  </si>
  <si>
    <t>Лазеева Татьяна Юрьевна</t>
  </si>
  <si>
    <t>lazeeva2020@bk.ru</t>
  </si>
  <si>
    <t>Ненашев Игорь Сергеевич</t>
  </si>
  <si>
    <t>dezertiro93@gmail.com</t>
  </si>
  <si>
    <t>Генетика; Применение химии в современном мире; Решение логических задач; Биология в вопросах и ответах; Химия в задачах и упражнениях ; 06.03.01 - Биология</t>
  </si>
  <si>
    <t>Анурьев Станислав Борисович</t>
  </si>
  <si>
    <t>stasanurev@gmail.com</t>
  </si>
  <si>
    <t>Рощектаев Иван Денисович</t>
  </si>
  <si>
    <t>Gibikosa@gmail.com</t>
  </si>
  <si>
    <t>Синицина Полина Владимировна</t>
  </si>
  <si>
    <t>polinasinitsina09@gmail.com</t>
  </si>
  <si>
    <t>Хузеев Богдан Денисович</t>
  </si>
  <si>
    <t>alienbo2005@gmail.com</t>
  </si>
  <si>
    <t>Першина Анастасия Валерьевна</t>
  </si>
  <si>
    <t>persinanasta45@gmail.com</t>
  </si>
  <si>
    <t>Трапезникова Евгения Олеговна</t>
  </si>
  <si>
    <t>zhenya.trapeznikova05@mail.ru</t>
  </si>
  <si>
    <t>Аристархов Дмитрий Сергеевич</t>
  </si>
  <si>
    <t>arisdima@mail.ru</t>
  </si>
  <si>
    <t>Беляева Анастасия Дмитриевна</t>
  </si>
  <si>
    <t>belyaeva.an05@mail.ru</t>
  </si>
  <si>
    <t>Терехова Полина Игоревна</t>
  </si>
  <si>
    <t>terekhovapoly@yandex.ru</t>
  </si>
  <si>
    <t>Корщикова Людмила Сергеевна</t>
  </si>
  <si>
    <t>KORSHIKOVA.LIUDMILA@YANDEX.RU</t>
  </si>
  <si>
    <t>49.03.02 - Физическая культура для лиц с отклонениями в состоянии здоровья (адаптивная физическая культура)</t>
  </si>
  <si>
    <t>09/1011</t>
  </si>
  <si>
    <t>Воробьев Леонид Михайлович</t>
  </si>
  <si>
    <t>asrialdrimmyr@gmail.com</t>
  </si>
  <si>
    <t>Форрат Мария Николаевна</t>
  </si>
  <si>
    <t>m.forrat@yandex.ru</t>
  </si>
  <si>
    <t>Коняхина Дарья Александровна</t>
  </si>
  <si>
    <t>khkhkh_28@mail.ru</t>
  </si>
  <si>
    <t>Сысоев Виталий Алексеевич</t>
  </si>
  <si>
    <t>U64247@1c.ru</t>
  </si>
  <si>
    <t>Макарова Юлия Андреевна</t>
  </si>
  <si>
    <t>U55843@1c.ru</t>
  </si>
  <si>
    <t>Решение логических задач; Практическая грамматика; Решение математических задач повышенной сложности (профильный уровень) ; 44.03.03 - Специальное (дефектологическое) образование</t>
  </si>
  <si>
    <t>Мамонтова Ангелина Геннадьевна</t>
  </si>
  <si>
    <t>angelamamontov4@yandex.ru</t>
  </si>
  <si>
    <t>Склярова Елизавета Владимировна</t>
  </si>
  <si>
    <t>sklyarova.elizaveta15@mail.ru</t>
  </si>
  <si>
    <t>Архипов Михаил Сергеевич</t>
  </si>
  <si>
    <t>ams-68@ya.ru</t>
  </si>
  <si>
    <t>Байгузова Екатерина Андреевна</t>
  </si>
  <si>
    <t>eriinaa@mail.ru</t>
  </si>
  <si>
    <t>Мухортых Николай Михайлович</t>
  </si>
  <si>
    <t>nikolamuh@gmail.com</t>
  </si>
  <si>
    <t>Акулинина Инна Владимировна</t>
  </si>
  <si>
    <t>innaakulinina@yandex.ru</t>
  </si>
  <si>
    <t>Понафидина Алена Алексеевна</t>
  </si>
  <si>
    <t>aponafidin68@gmail.com</t>
  </si>
  <si>
    <t>Коробков Василий Михайлович</t>
  </si>
  <si>
    <t>vasakorobkov2611@gmail.com</t>
  </si>
  <si>
    <t>Пижонкова Светлана Алексеевна</t>
  </si>
  <si>
    <t>svetlanapizhonkova@yandex.ru</t>
  </si>
  <si>
    <t>Юдаева Марина Андреевна</t>
  </si>
  <si>
    <t>marinayudaeva103@gmail.com</t>
  </si>
  <si>
    <t>Сафрина Дарья Алексеевна</t>
  </si>
  <si>
    <t>safrinadara@gmail.com</t>
  </si>
  <si>
    <t>Заводнов Денис Сергеевич</t>
  </si>
  <si>
    <t>den.zavodnov.2005@bk.ru</t>
  </si>
  <si>
    <t>Гольнев Никита Юрьевич</t>
  </si>
  <si>
    <t>nik.golnev@gmail.com</t>
  </si>
  <si>
    <t>Жукова Евгения Петровна</t>
  </si>
  <si>
    <t>evgeshazhukova2005@icloud.com</t>
  </si>
  <si>
    <t>Блинова Софья Леонидовна</t>
  </si>
  <si>
    <t>sofablinova28@gmail.com</t>
  </si>
  <si>
    <t>Степанищев Сергей Андреевич</t>
  </si>
  <si>
    <t>stepashkaplaes@gmail.com</t>
  </si>
  <si>
    <t>Гвоздев Антон Сергеевич</t>
  </si>
  <si>
    <t>antongvozdev455@gmail.com</t>
  </si>
  <si>
    <t>Самойлов Александр Игоревич</t>
  </si>
  <si>
    <t>sam02tarly@gmail.com</t>
  </si>
  <si>
    <t>Молодцова Елена Александровна</t>
  </si>
  <si>
    <t>molodtsovalena13@gmail.com</t>
  </si>
  <si>
    <t>Кочергина Виктория Тарасовна</t>
  </si>
  <si>
    <t>vikwwa@ya.ru</t>
  </si>
  <si>
    <t>Николаева Виктория Евгеньевна</t>
  </si>
  <si>
    <t>vi89537066795@yandex.ru</t>
  </si>
  <si>
    <t>Тимофеева Дарья Николаевна</t>
  </si>
  <si>
    <t>timofeevad967@gmail.com</t>
  </si>
  <si>
    <t>Рудина Анастасия Алексеевна</t>
  </si>
  <si>
    <t>nastrudina68@gmail.com</t>
  </si>
  <si>
    <t>Чурикова Анна Владимировна</t>
  </si>
  <si>
    <t>anya.churikova.99@bk.ru</t>
  </si>
  <si>
    <t>Гривачева Лилия Сергеевна</t>
  </si>
  <si>
    <t>grivachevaliliya7@gmail.com</t>
  </si>
  <si>
    <t>Курбатова Анна Владиславовна</t>
  </si>
  <si>
    <t>annakurb2005@gmail.com</t>
  </si>
  <si>
    <t>Маслова Виктория Владимировна</t>
  </si>
  <si>
    <t>m4slova.vic@yandex.ru</t>
  </si>
  <si>
    <t>Стажков Илья Сергеевич</t>
  </si>
  <si>
    <t>Ilyastazhkov@yandex.ru</t>
  </si>
  <si>
    <t>Махрова Мария Александровна</t>
  </si>
  <si>
    <t>m4rrywey@yandex.ru</t>
  </si>
  <si>
    <t>Ванин Максим Андреевич</t>
  </si>
  <si>
    <t>maks.vanin.2003@mail.ru</t>
  </si>
  <si>
    <t>Панкова Юлия Сергеевна</t>
  </si>
  <si>
    <t>uliap6501@gmail.com</t>
  </si>
  <si>
    <t>Савушкина Ангелина Романовна</t>
  </si>
  <si>
    <t>U64177@1c.ru</t>
  </si>
  <si>
    <t>Мамонтов Роман Алексеевич</t>
  </si>
  <si>
    <t>mamontow.roma2005@yandex.ru</t>
  </si>
  <si>
    <t>Горбачева Ксения Сергеевна</t>
  </si>
  <si>
    <t>ksenia02.02.200542@gmail.com</t>
  </si>
  <si>
    <t>Сидорова Анастасия Александровна</t>
  </si>
  <si>
    <t>miss.anasta2005@mail.ru</t>
  </si>
  <si>
    <t>Теплых Алёна Игоревна</t>
  </si>
  <si>
    <t>2004.tai@mail.ru</t>
  </si>
  <si>
    <t>Золотарева Лилия Романовна</t>
  </si>
  <si>
    <t>ogurecogurcov@gmail.com</t>
  </si>
  <si>
    <t>Степанова Юлия Александровна</t>
  </si>
  <si>
    <t>Sstepashkka18@gmail.com</t>
  </si>
  <si>
    <t>Самвелян Рузанна Ашотовна</t>
  </si>
  <si>
    <t>ruzannasamvelian@gmail.com</t>
  </si>
  <si>
    <t>Якушов Данила Сергеевич</t>
  </si>
  <si>
    <t>danila.yakushov@inbox.ru</t>
  </si>
  <si>
    <t>Копылова Софья Андреевна</t>
  </si>
  <si>
    <t>U55827@1c.ru</t>
  </si>
  <si>
    <t>Комахина Светлана Владимировна</t>
  </si>
  <si>
    <t>sveta.komakhina.7@gmail.com</t>
  </si>
  <si>
    <t>Балобаева Мария Романовна</t>
  </si>
  <si>
    <t>balobaevamar@yandex.ru</t>
  </si>
  <si>
    <t>Соколова Ксения Алексеевна</t>
  </si>
  <si>
    <t>kseniasokolova340@gmail.com</t>
  </si>
  <si>
    <t>Практическая грамматика; Социально-экономические и политические проблемы в курсе обществознания; История в аргументах и фактах; 46.03.01 - История</t>
  </si>
  <si>
    <t>Ходякова Виктория Дмитриевна</t>
  </si>
  <si>
    <t>Viktoriiakhodiakova@yandex.ru</t>
  </si>
  <si>
    <t>Минкина Виктория Андреевна</t>
  </si>
  <si>
    <t>minvik05@mail.ru</t>
  </si>
  <si>
    <t>Забавина Екатерина Владимировна</t>
  </si>
  <si>
    <t>ekaterina_311205@mail.ru</t>
  </si>
  <si>
    <t>Потапова Анастасия Алексеевна</t>
  </si>
  <si>
    <t>potapova.asya05@gmail.com</t>
  </si>
  <si>
    <t>Скапинцева Яна Викторовна</t>
  </si>
  <si>
    <t>foxatchan.uwu@mail.ru</t>
  </si>
  <si>
    <t>Дмитриевский Дмитрий Михайлович</t>
  </si>
  <si>
    <t>U64636@1c.ru</t>
  </si>
  <si>
    <t>Ранчин Ярослав Демьянович</t>
  </si>
  <si>
    <t>Aroslavrancin7@gmail.com</t>
  </si>
  <si>
    <t>Кривошеева Наталья Александровна</t>
  </si>
  <si>
    <t>n4tashka2005@yandex.ru</t>
  </si>
  <si>
    <t>Шевякова Ольга Александровна</t>
  </si>
  <si>
    <t>olga.shewyakova@yandex.ru</t>
  </si>
  <si>
    <t>Выборнова Олеся Константиновна</t>
  </si>
  <si>
    <t>znonameanonimz@gmail.com</t>
  </si>
  <si>
    <t>Грачёва Элла Николаевна</t>
  </si>
  <si>
    <t>ellagraceva45@gmail.com</t>
  </si>
  <si>
    <t>Межонова Дарья Юрьевна</t>
  </si>
  <si>
    <t>d.u.megonova@gmail.com</t>
  </si>
  <si>
    <t>Степанова Татьяна Максимовна</t>
  </si>
  <si>
    <t>belarabv1561@gmail.com</t>
  </si>
  <si>
    <t>Тетушкина Виктория Владимировна</t>
  </si>
  <si>
    <t>tetuskinav67@gmail.com</t>
  </si>
  <si>
    <t>Непряхин Алексей Геннадьевич</t>
  </si>
  <si>
    <t>alexeynepryahin@mail.ru</t>
  </si>
  <si>
    <t>Борзова Дарья Сергеевна</t>
  </si>
  <si>
    <t>borzova_05@mail.ru</t>
  </si>
  <si>
    <t>Кондрашов Тимофей Васильевич</t>
  </si>
  <si>
    <t>tdumm0579@gmail.com</t>
  </si>
  <si>
    <t>Добрыдень Лилия Алексеевна</t>
  </si>
  <si>
    <t>liliadobryden@yandex.ru</t>
  </si>
  <si>
    <t>Ульяновская Дарья Вячеславовна</t>
  </si>
  <si>
    <t>BELIIZEFIR66@GMAIL.COM</t>
  </si>
  <si>
    <t>Конькова Софья Александровна</t>
  </si>
  <si>
    <t>conya12345mail.com@gmail.com</t>
  </si>
  <si>
    <t>Плужникова Алина Сергеевна</t>
  </si>
  <si>
    <t>alpluzhnikova25@yandex.ru</t>
  </si>
  <si>
    <t>Дробышева Дарья Александровна</t>
  </si>
  <si>
    <t>drobysevadara@gmail.com</t>
  </si>
  <si>
    <t>Котова Мария Александровна</t>
  </si>
  <si>
    <t>masha.kotova.05567@mail.ru</t>
  </si>
  <si>
    <t>Хайбулина Карина Руслановна</t>
  </si>
  <si>
    <t>khaibulina0702@mail.ru</t>
  </si>
  <si>
    <t>Парамзина Евгения Сергеевна</t>
  </si>
  <si>
    <t>esparamzina@gmail.com</t>
  </si>
  <si>
    <t>Житенева Анастасия Павловна</t>
  </si>
  <si>
    <t>zloimopssik@gmail.com</t>
  </si>
  <si>
    <t>Лучина София Алексеевна</t>
  </si>
  <si>
    <t>SIASOFIA25@GMAIL.COM</t>
  </si>
  <si>
    <t>Саталкина Анна Витальевна</t>
  </si>
  <si>
    <t>satalkina05@bk.ru</t>
  </si>
  <si>
    <t>04/1022</t>
  </si>
  <si>
    <t>Свиридов Александр Эдуардович</t>
  </si>
  <si>
    <t>sashasviridov200@gmail.com</t>
  </si>
  <si>
    <t>Московцев Кирилл Владимирович</t>
  </si>
  <si>
    <t>Shaday3579@gmail.com</t>
  </si>
  <si>
    <t>Копырина Анастасия Максимовна</t>
  </si>
  <si>
    <t>anastasiy.kopyrina@yandex.ru</t>
  </si>
  <si>
    <t>Старикова Ангелина Николаевна</t>
  </si>
  <si>
    <t>lina.starikova.05@inbox.ru</t>
  </si>
  <si>
    <t>Гордеева Дарина Анатольевна</t>
  </si>
  <si>
    <t>gor.dar2003@mail.ru</t>
  </si>
  <si>
    <t>Насонова Вера Владиславовна</t>
  </si>
  <si>
    <t>vas31905@gmail.ru</t>
  </si>
  <si>
    <t>04/1134</t>
  </si>
  <si>
    <t>Шиндяпина Алёна Андреевна</t>
  </si>
  <si>
    <t>alenasindapina8@qmail.com</t>
  </si>
  <si>
    <t>Комбарова Анжела Владимировна</t>
  </si>
  <si>
    <t>d.kombarova@gmail.com</t>
  </si>
  <si>
    <t>Черемисина Екатерина Сергеевна</t>
  </si>
  <si>
    <t>cheremisina03_00@mail.ru</t>
  </si>
  <si>
    <t>Коновалова Мария Сергеевна</t>
  </si>
  <si>
    <t>mariya.konovalova.04@mail.ru</t>
  </si>
  <si>
    <t>Сидорова Алина Алексеевна</t>
  </si>
  <si>
    <t>alina30sidorova@gmail.com</t>
  </si>
  <si>
    <t>Алёхина Юлия Николаевна</t>
  </si>
  <si>
    <t>yulia291203@iciloud.com</t>
  </si>
  <si>
    <t>Терехов Игорь Владимирович</t>
  </si>
  <si>
    <t>IT6110781@GMAIL.COM</t>
  </si>
  <si>
    <t>Ерина Ксения Константиновна</t>
  </si>
  <si>
    <t>kseniaerina9@gmail.com</t>
  </si>
  <si>
    <t>Ермолаева Евгения Николаевна</t>
  </si>
  <si>
    <t>gen-shen14@yandex.ru</t>
  </si>
  <si>
    <t>Лосева Виктория Романовна</t>
  </si>
  <si>
    <t>losevavika25@gmail.com</t>
  </si>
  <si>
    <t>Болдырева Марина Андреевна</t>
  </si>
  <si>
    <t>boldyreva0610@mail.ru</t>
  </si>
  <si>
    <t>Зайцева Ксения Олеговна</t>
  </si>
  <si>
    <t>xenia22082005z@mail.ru</t>
  </si>
  <si>
    <t>Суздальцева Виктория Анатольевна</t>
  </si>
  <si>
    <t>victoria.suzdaltseva@mail.ru</t>
  </si>
  <si>
    <t>Тафинцева Арина Александровна</t>
  </si>
  <si>
    <t>arinatafintceva@icloud.com</t>
  </si>
  <si>
    <t>Бурная Дарья Дмитриевна</t>
  </si>
  <si>
    <t>burnydasha@gmail.com</t>
  </si>
  <si>
    <t>Алпатов Кирилл Александрович</t>
  </si>
  <si>
    <t>kirya.alpatov.87@mail.ru</t>
  </si>
  <si>
    <t>Алтабаев Виктор Дмитриевич</t>
  </si>
  <si>
    <t>viktor.20050804@mail.ru</t>
  </si>
  <si>
    <t>Кобякова Наталья Игоревна</t>
  </si>
  <si>
    <t>kobyakova-1998@list.ru</t>
  </si>
  <si>
    <t>Платонова Виктория Павловна</t>
  </si>
  <si>
    <t>vika.platonova.0505@mail. ru</t>
  </si>
  <si>
    <t>Меринова Дарья Максимовна</t>
  </si>
  <si>
    <t>merinova.darya@internet.ru</t>
  </si>
  <si>
    <t>Тарасова Анастасия Александровна</t>
  </si>
  <si>
    <t>nastenka.tarasova.05@bk.ru</t>
  </si>
  <si>
    <t>Кострова Алина Сергеевна</t>
  </si>
  <si>
    <t>alina.kostrova050505@icloud.com</t>
  </si>
  <si>
    <t>Свиридова Дарья Сергеевна</t>
  </si>
  <si>
    <t>darasviridova63@gmail.com</t>
  </si>
  <si>
    <t>Танайлова Елизавета Эдуардовна</t>
  </si>
  <si>
    <t>elizaveta.tanailova@yandex.ru</t>
  </si>
  <si>
    <t>Сокорева Екатерина Александровна</t>
  </si>
  <si>
    <t>sockoreva.caterina@yandex.ru</t>
  </si>
  <si>
    <t>Левина Екатерина Андреевна</t>
  </si>
  <si>
    <t>KYlevina@yandex.ru</t>
  </si>
  <si>
    <t>Горбунов Егор Сергеевич</t>
  </si>
  <si>
    <t>gorbunovegor113@gmail.com</t>
  </si>
  <si>
    <t>Сивохина Софья Владимировна</t>
  </si>
  <si>
    <t>loverjeon97@gmail.com</t>
  </si>
  <si>
    <t>Белоусова Светлана Александровна</t>
  </si>
  <si>
    <t>sweta05_05@mail.ru</t>
  </si>
  <si>
    <t>Маринец Полина Денисовна</t>
  </si>
  <si>
    <t>marinecpolina9@gmail.com</t>
  </si>
  <si>
    <t>Великсар Полина Игоревна</t>
  </si>
  <si>
    <t>pauline.veliksar@yandex.ru</t>
  </si>
  <si>
    <t>Тимофеев Станислав Вячеславович</t>
  </si>
  <si>
    <t>timofeevstas.timofeev@yandex.ru</t>
  </si>
  <si>
    <t>Баева Анастасия Эдуардовна</t>
  </si>
  <si>
    <t>baevanastya68@yandex.ru</t>
  </si>
  <si>
    <t>Ненашев Сергей Анатольевич</t>
  </si>
  <si>
    <t>sergeinenashev2005@yandex.ru</t>
  </si>
  <si>
    <t>Копий Артемий Евгеньевич</t>
  </si>
  <si>
    <t>work.kopiy@gmail.com</t>
  </si>
  <si>
    <t>Всеволодова Ольга Сергеевна</t>
  </si>
  <si>
    <t>vsevolodova123@mail.ru</t>
  </si>
  <si>
    <t>Михайлова Стелла Андреевна</t>
  </si>
  <si>
    <t>stella.mikhaylova.00@mail.ru</t>
  </si>
  <si>
    <t>Назаров Тимофей Дмитриевич</t>
  </si>
  <si>
    <t>timofey.nazarov.91@mail,ru</t>
  </si>
  <si>
    <t>Тишкова Маргарита Александровна</t>
  </si>
  <si>
    <t>tiskovamargarita2@gmail.com</t>
  </si>
  <si>
    <t>Сон Софья Владимировна</t>
  </si>
  <si>
    <t>son.sophie@yandex.ru</t>
  </si>
  <si>
    <t>Васютин Александр Викторович</t>
  </si>
  <si>
    <t>vasutin2005@gmail.com</t>
  </si>
  <si>
    <t>Бабкина Дарья Андреевна</t>
  </si>
  <si>
    <t>daryna.babkina@yandex.ru</t>
  </si>
  <si>
    <t>Епихина Кристина Александровна</t>
  </si>
  <si>
    <t>kristinaepihina22@gmail.com</t>
  </si>
  <si>
    <t>Шевякова Дарья Вадимовна</t>
  </si>
  <si>
    <t>pchelovoddddd@yandex.ru</t>
  </si>
  <si>
    <t>Ухлова Дарья Евгеньевна</t>
  </si>
  <si>
    <t>DARAUHLOVA8419@GMAIL.COM</t>
  </si>
  <si>
    <t>Москаленко Валерия Александровна</t>
  </si>
  <si>
    <t>natbestuzeva03@gmail.com</t>
  </si>
  <si>
    <t>Букатина Дарья Николаевна</t>
  </si>
  <si>
    <t>daha7839@gmail.com</t>
  </si>
  <si>
    <t>Горюнова Юлия Николаевна</t>
  </si>
  <si>
    <t>julia.goryunova.05@mail.ru</t>
  </si>
  <si>
    <t>Филатов Александр Павлович</t>
  </si>
  <si>
    <t>filatov-alexan@inbox.ru</t>
  </si>
  <si>
    <t>Матанцева Мария Витальевна</t>
  </si>
  <si>
    <t>mari.matantseva03@inbox.ru</t>
  </si>
  <si>
    <t>Алпатов Иван Иванович</t>
  </si>
  <si>
    <t>ivanalpat@mail.ru</t>
  </si>
  <si>
    <t>Кожокару Ксения Аликовна</t>
  </si>
  <si>
    <t>kojokaruksrnia2005@mail.ru</t>
  </si>
  <si>
    <t>Киселева Полина Дмитриевна</t>
  </si>
  <si>
    <t>Pdkiseleva62@gmail.com</t>
  </si>
  <si>
    <t>51.03.03 - Социально-культурная деятельность</t>
  </si>
  <si>
    <t>Менеджмент социально-культурной деятельности</t>
  </si>
  <si>
    <t>07/1144</t>
  </si>
  <si>
    <t>Лазунина Виктория Васильевна</t>
  </si>
  <si>
    <t>LAZUNINA05@MAIL.RU</t>
  </si>
  <si>
    <t>Денисов Богдан Дмитриевич</t>
  </si>
  <si>
    <t>bagaden05@gmail.com</t>
  </si>
  <si>
    <t>Лихачева Виктория Юрьевна</t>
  </si>
  <si>
    <t>vika.likhacheva.05@bk.ru</t>
  </si>
  <si>
    <t>Куляев Владимир Павлович</t>
  </si>
  <si>
    <t>vova200520052@gmail.com</t>
  </si>
  <si>
    <t>Жиркова Анастасия Валерьевна</t>
  </si>
  <si>
    <t>zhirkova.anastasiy@yandex.ru</t>
  </si>
  <si>
    <t>Ермакова Анастасия Дмитриевна</t>
  </si>
  <si>
    <t>milgveo18.g@gmail.com</t>
  </si>
  <si>
    <t>Суворина Мария Сергеевна</t>
  </si>
  <si>
    <t>suvorinams@mail.ru</t>
  </si>
  <si>
    <t>Солодовникова Виктория Сергеевна</t>
  </si>
  <si>
    <t>solodovnikova.vicky@mail.ru</t>
  </si>
  <si>
    <t>Горбунова Дарья Алексеевна</t>
  </si>
  <si>
    <t>daalgo@mail.ru</t>
  </si>
  <si>
    <t>Муратова Алина Александровна</t>
  </si>
  <si>
    <t>alinamyr388@gmail.com</t>
  </si>
  <si>
    <t>Воробьева Виктория Ильинична</t>
  </si>
  <si>
    <t>VorobevaVika@gmail.com</t>
  </si>
  <si>
    <t>Нелизанова Алёна Алексеевна</t>
  </si>
  <si>
    <t>anelizanova@mail.ru</t>
  </si>
  <si>
    <t>Милосердова Кристина Владимировна</t>
  </si>
  <si>
    <t>kmmmmmmmmmil03@gmail.com</t>
  </si>
  <si>
    <t>Нестерова Кристина Руслановна</t>
  </si>
  <si>
    <t>nesterovakristina2020@gmail.com</t>
  </si>
  <si>
    <t>Авдеева Анастасия Евгеньевна</t>
  </si>
  <si>
    <t>anastasiaavdeeva38@gmail.com</t>
  </si>
  <si>
    <t>Эктова Марина Мамуковна</t>
  </si>
  <si>
    <t>egmmnomer1@gmail.com</t>
  </si>
  <si>
    <t>Строков Артём Владимирович</t>
  </si>
  <si>
    <t>artem673strok@gmail.com</t>
  </si>
  <si>
    <t>Свешникова Мария Александровна</t>
  </si>
  <si>
    <t>mashuniasun@mail.ru</t>
  </si>
  <si>
    <t>Кузнецова Ника Александровна</t>
  </si>
  <si>
    <t>knikelex@icloud.com</t>
  </si>
  <si>
    <t>07/1029</t>
  </si>
  <si>
    <t>Акимова Ирина Сергеевна</t>
  </si>
  <si>
    <t>painty.i@mail.ru</t>
  </si>
  <si>
    <t>Подболотова Ксения Юрьевна</t>
  </si>
  <si>
    <t>k.podbolotova@yandex.ru</t>
  </si>
  <si>
    <t>Полянская Полина Николаевна</t>
  </si>
  <si>
    <t>arf.atf@bk.ru</t>
  </si>
  <si>
    <t>Цапаева Анастасия Сергеевна</t>
  </si>
  <si>
    <t>anastacia.tsapaeva@gmail.com</t>
  </si>
  <si>
    <t>Алексеенко Дмитрий Николаевич</t>
  </si>
  <si>
    <t>alekseehko-d@mail.ru</t>
  </si>
  <si>
    <t>Фарафонова Валерия Валентиновна</t>
  </si>
  <si>
    <t>vlrfrfnv@icloud.com</t>
  </si>
  <si>
    <t>Перова Мария Денисовна</t>
  </si>
  <si>
    <t>perovavd@inbox.ru</t>
  </si>
  <si>
    <t>Григорьев Александр Андреевич</t>
  </si>
  <si>
    <t>alexandr.grigoriev05@gmail.com</t>
  </si>
  <si>
    <t>Гончарова Анастасия Алексеевна</t>
  </si>
  <si>
    <t>gon-mav@mail.ru</t>
  </si>
  <si>
    <t>Сутормина Ксения Сергеевна</t>
  </si>
  <si>
    <t>ksusha.sutormina@mail.ru</t>
  </si>
  <si>
    <t>Баранова Софья Александровна</t>
  </si>
  <si>
    <t>drakony.o0o@gmail.com</t>
  </si>
  <si>
    <t>Попова Милена Романовна</t>
  </si>
  <si>
    <t>U55824@1c.ru</t>
  </si>
  <si>
    <t>Пашутина Марина Геннадиевна</t>
  </si>
  <si>
    <t>U64264@1c.ru</t>
  </si>
  <si>
    <t>Лисюнина Мария Викторовна</t>
  </si>
  <si>
    <t>lisyunina.masha@bk.ru</t>
  </si>
  <si>
    <t>Мурсалова Самира Седретдиновна</t>
  </si>
  <si>
    <t>samiramursalova2006@mail.ru</t>
  </si>
  <si>
    <t>Пахомов Дмитрий Алексеевич</t>
  </si>
  <si>
    <t>klor6665@gmail.com</t>
  </si>
  <si>
    <t>Матвеева Кристина Викторовна</t>
  </si>
  <si>
    <t>matveeva.kris25@yandex.ru</t>
  </si>
  <si>
    <t>Соболева Дарья Александровна</t>
  </si>
  <si>
    <t>dasha.soboleva.2005@list.ru</t>
  </si>
  <si>
    <t>Малинина Елизавета Романовна</t>
  </si>
  <si>
    <t>MALINI.LIZA@MAIL.RU</t>
  </si>
  <si>
    <t>Кольцов Илья Геннадьевич</t>
  </si>
  <si>
    <t>ilha.koltsov@yandex.ru</t>
  </si>
  <si>
    <t>Жернова Ирина Сергеевна</t>
  </si>
  <si>
    <t>zhernova.irisha@mail.ru</t>
  </si>
  <si>
    <t>Леонова Дарья Витальевна</t>
  </si>
  <si>
    <t>U64187@1c.ru</t>
  </si>
  <si>
    <t>Столярова Лидия Алексеевна</t>
  </si>
  <si>
    <t>youlidas@gmail.ru</t>
  </si>
  <si>
    <t>Гончар Алина Романовна</t>
  </si>
  <si>
    <t>alya.gonchar.05@bk.ru</t>
  </si>
  <si>
    <t>Королёв Кирилл Дмитриевич</t>
  </si>
  <si>
    <t>korolew-kirill@mail.ru</t>
  </si>
  <si>
    <t>Житенёв Алексей Павлович</t>
  </si>
  <si>
    <t>alekseyzhilenevvv@gmail.com</t>
  </si>
  <si>
    <t>Мезников Даниил Сергеевич</t>
  </si>
  <si>
    <t>dmeznikov@mail.ru</t>
  </si>
  <si>
    <t>Макаров Иван Александрович</t>
  </si>
  <si>
    <t>U55920@1c.ru</t>
  </si>
  <si>
    <t>Долгов Владимир Олегович</t>
  </si>
  <si>
    <t>vova.dolgov.5@inbox.ru</t>
  </si>
  <si>
    <t>Очилова Сабрина Бахтиёровна</t>
  </si>
  <si>
    <t>ochilova05@mail.ru</t>
  </si>
  <si>
    <t>Меркулов Иван Дмитриевич</t>
  </si>
  <si>
    <t>ivanmerkulovrsk@gmail.com</t>
  </si>
  <si>
    <t>Фонова Елена Сергеевна</t>
  </si>
  <si>
    <t>fonova2006@gmail.ru</t>
  </si>
  <si>
    <t xml:space="preserve">Алпацкая  </t>
  </si>
  <si>
    <t>olesaalpackaa@gmail.com</t>
  </si>
  <si>
    <t>Костина Анастасия Игоревна</t>
  </si>
  <si>
    <t>anastasiakostina2403@gmail.ru</t>
  </si>
  <si>
    <t>Кузенков Никита Александрович</t>
  </si>
  <si>
    <t>nikita.alexandrovich77@gmail.com</t>
  </si>
  <si>
    <t>Дудова Виктория Николаевна</t>
  </si>
  <si>
    <t>toridyme@mail.ru</t>
  </si>
  <si>
    <t>Алентьева Анастасия Алексеевна</t>
  </si>
  <si>
    <t>aaalenteva@gmail.com</t>
  </si>
  <si>
    <t>Практическая грамматика; 42.03.02 - Журналистика</t>
  </si>
  <si>
    <t>Морозова Снежана Юрьевна</t>
  </si>
  <si>
    <t>snejana2005tmb@gmail.com</t>
  </si>
  <si>
    <t>Громакова Полина Андреевна</t>
  </si>
  <si>
    <t>thepolinalis@gmail.com</t>
  </si>
  <si>
    <t>Горбунова Виктория Александровна</t>
  </si>
  <si>
    <t>gorbunova05-05@mail.ru</t>
  </si>
  <si>
    <t>Гришина Светлана Павловна</t>
  </si>
  <si>
    <t>spgr_8@mail.ru</t>
  </si>
  <si>
    <t>Дудорова Анастасия Дмитриевна</t>
  </si>
  <si>
    <t>nastya.dudorova.05@mail.ru</t>
  </si>
  <si>
    <t>Сивцов Никита Алексеевич</t>
  </si>
  <si>
    <t>123anton.yandex.gmail.com</t>
  </si>
  <si>
    <t>Рудник Дмитрий Витальевич</t>
  </si>
  <si>
    <t>rudnik_2021@list.ru</t>
  </si>
  <si>
    <t>Варганов Ярослав Евгеньевич</t>
  </si>
  <si>
    <t>yreck10@mail.ru</t>
  </si>
  <si>
    <t>Тетушкин Тимофей Сергеевич</t>
  </si>
  <si>
    <t>timofejtetuskin0341@gmail.com</t>
  </si>
  <si>
    <t>Посохова Анастасия Александровна</t>
  </si>
  <si>
    <t>nastyasia456218@gmail.com</t>
  </si>
  <si>
    <t>Коваленко Дарья Сергеевна</t>
  </si>
  <si>
    <t>dashas.2005@mail.ru</t>
  </si>
  <si>
    <t>Тарасова Лилия Александровна</t>
  </si>
  <si>
    <t>hmelinka.2005.ru@yandex.ru</t>
  </si>
  <si>
    <t>Захарова Мария Романовна</t>
  </si>
  <si>
    <t>mashhha.z02@gmail.com</t>
  </si>
  <si>
    <t>Поплевин Артем Витальевич</t>
  </si>
  <si>
    <t>apoplevin9@gmail.com</t>
  </si>
  <si>
    <t>Любимов Данила Юрьевич</t>
  </si>
  <si>
    <t>mermok666666@gmail.com</t>
  </si>
  <si>
    <t>Федячкина Дарья Сергеевна</t>
  </si>
  <si>
    <t>dashafedackina@gmail.com</t>
  </si>
  <si>
    <t>Горшков Максим Павлович</t>
  </si>
  <si>
    <t>79537028447@yandex.ru</t>
  </si>
  <si>
    <t>Шафрай Артём Александрович</t>
  </si>
  <si>
    <t>shafray2019@mail.ru</t>
  </si>
  <si>
    <t>Ленчиков Никита Дмитриевич</t>
  </si>
  <si>
    <t>nikitkalch400@mail.ru</t>
  </si>
  <si>
    <t>Золотов Геннадий Алексеевич</t>
  </si>
  <si>
    <t>jnz56@yandex.ru</t>
  </si>
  <si>
    <t>Пшеничный Роман Алексеевич</t>
  </si>
  <si>
    <t>romapshen@bk.ru</t>
  </si>
  <si>
    <t>Базыкина Надежда Олеговна</t>
  </si>
  <si>
    <t>nadyushabazykina139@mail.ru</t>
  </si>
  <si>
    <t>Туева Надежда Вадимовна</t>
  </si>
  <si>
    <t>vera-t-21@yandex.ru</t>
  </si>
  <si>
    <t>Филатов Никита Антонович</t>
  </si>
  <si>
    <t>sfilatova293@gmail.com</t>
  </si>
  <si>
    <t>Гвоздев Андрей Сергеевич</t>
  </si>
  <si>
    <t>andrGvozd03@yandex.ru</t>
  </si>
  <si>
    <t>Макеев Артем Владиславович</t>
  </si>
  <si>
    <t>amakeev20016@gmail.com</t>
  </si>
  <si>
    <t>Митякина Анна Сергеевна</t>
  </si>
  <si>
    <t>annmtk@mail.ru</t>
  </si>
  <si>
    <t>45.03.02 - Лингвистика</t>
  </si>
  <si>
    <t>Перевод и переводоведение</t>
  </si>
  <si>
    <t>08/1014</t>
  </si>
  <si>
    <t>Дубинин Алексей Александрович</t>
  </si>
  <si>
    <t>dubininalexey23@gmail.com</t>
  </si>
  <si>
    <t>Емельянов Кирилл Андреевич</t>
  </si>
  <si>
    <t>kirkaemlja@yandex.ru</t>
  </si>
  <si>
    <t>Графский Валерий Романович</t>
  </si>
  <si>
    <t>U64317@1c.ru</t>
  </si>
  <si>
    <t>Батанцева Дарья Сергеевна</t>
  </si>
  <si>
    <t>darya.batantseva@mail.ru</t>
  </si>
  <si>
    <t>Крылов Кирилл Андреевич</t>
  </si>
  <si>
    <t>krilova_l_a@mail.ru</t>
  </si>
  <si>
    <t>Казилина Ксения Петровна</t>
  </si>
  <si>
    <t>ksenia.kazilina@gmail.com</t>
  </si>
  <si>
    <t>Клочихин Андрей Владимирович</t>
  </si>
  <si>
    <t>U64638@1c.ru</t>
  </si>
  <si>
    <t>Панфилов Ярослав Юрьевич</t>
  </si>
  <si>
    <t>ja.panfilov@yandex.ru</t>
  </si>
  <si>
    <t>Кузнецова Екатерина Андреевна</t>
  </si>
  <si>
    <t>er.rorr@mail.ru</t>
  </si>
  <si>
    <t>Панков Андрей Викторович</t>
  </si>
  <si>
    <t>pancKov,an2017@yandex.ru</t>
  </si>
  <si>
    <t>Юрьева Кристина Олеговна</t>
  </si>
  <si>
    <t>o-yurev@mail.ru</t>
  </si>
  <si>
    <t>Сёмина Алина Игоревна</t>
  </si>
  <si>
    <t>zia1306052005@gmail.com</t>
  </si>
  <si>
    <t>Попова Анастасия Алексеевна</t>
  </si>
  <si>
    <t>np080410@gmail.com</t>
  </si>
  <si>
    <t>Илья Елена Юрьевна</t>
  </si>
  <si>
    <t>elenaila168@gmail.com</t>
  </si>
  <si>
    <t>Козадаева Елизавета Дмитриевна</t>
  </si>
  <si>
    <t>lizaKozadaeva@gmail.com</t>
  </si>
  <si>
    <t>Недорезова Юлия Максимовна</t>
  </si>
  <si>
    <t>nedorezova.yu@yandex.ru</t>
  </si>
  <si>
    <t>Башлыков Егор Алексеевич</t>
  </si>
  <si>
    <t>E9606690690@yandex.ru</t>
  </si>
  <si>
    <t>Плужников Владимир Александрович</t>
  </si>
  <si>
    <t>open.klan@mail.ru</t>
  </si>
  <si>
    <t>Блинов Денис Евгеньевич</t>
  </si>
  <si>
    <t>dblinov252@gmail.com</t>
  </si>
  <si>
    <t>Захаров Арсений Сергеевич</t>
  </si>
  <si>
    <t>dio.sama@bk.ru</t>
  </si>
  <si>
    <t>Челюстников Сергей Сергеевич</t>
  </si>
  <si>
    <t>U64265@1c.ru</t>
  </si>
  <si>
    <t>Ненахова Анастасия Александровна</t>
  </si>
  <si>
    <t>U64102@1c.ru</t>
  </si>
  <si>
    <t>Розова Дарья Игоревна</t>
  </si>
  <si>
    <t>Rozova9dasha@gmail.ru</t>
  </si>
  <si>
    <t>Левашов Денис Алексеевич</t>
  </si>
  <si>
    <t>denlaka786@gmail.com</t>
  </si>
  <si>
    <t>Лукашева Светлана Владимировна</t>
  </si>
  <si>
    <t>svetlana2005318@gmail.com</t>
  </si>
  <si>
    <t>Поволяева Евгения Валерьевна</t>
  </si>
  <si>
    <t>U64085@1c.ru</t>
  </si>
  <si>
    <t>Демянова Екатерина Олеговна</t>
  </si>
  <si>
    <t>U65018@1c.ru</t>
  </si>
  <si>
    <t>Неретина Алёна Павловна</t>
  </si>
  <si>
    <t>neretina2005@list.ru</t>
  </si>
  <si>
    <t>Редкозубова Евгения Николаевна</t>
  </si>
  <si>
    <t>evgeniaredkozubovaa@gmail.com</t>
  </si>
  <si>
    <t>Сопрунова Александра Александровна</t>
  </si>
  <si>
    <t>soprunovaa2005@gmail.ru</t>
  </si>
  <si>
    <t>Цуканова Мария Сергеевна</t>
  </si>
  <si>
    <t>mcukanova59@mail.ru</t>
  </si>
  <si>
    <t>Романов Денис Алексеевич</t>
  </si>
  <si>
    <t>under.deniska@yandex.ru</t>
  </si>
  <si>
    <t>Масловский Иван Дмитриевич</t>
  </si>
  <si>
    <t>nooopiople@mail.ru</t>
  </si>
  <si>
    <t>Милёхина Полина Алексеевна</t>
  </si>
  <si>
    <t>milechina03@mail.ru</t>
  </si>
  <si>
    <t>Шенцова София Виталиевна</t>
  </si>
  <si>
    <t>sofiablackmoon@yandex.ru</t>
  </si>
  <si>
    <t>Кирсанова Злата Николаевна</t>
  </si>
  <si>
    <t>kirsanova.zlata@inbox.ru</t>
  </si>
  <si>
    <t>Павлов Александр Вячеславович</t>
  </si>
  <si>
    <t>12345676774653446c@gmail.com</t>
  </si>
  <si>
    <t>Шмаков Максим Маратович</t>
  </si>
  <si>
    <t>schmakovmax@yandex.ru</t>
  </si>
  <si>
    <t>Глазкова Валерия Сергеевна</t>
  </si>
  <si>
    <t>glazkovalera072@gmail.com</t>
  </si>
  <si>
    <t>Острова Валерия Александровна</t>
  </si>
  <si>
    <t>ostrova.valera@gmail.com</t>
  </si>
  <si>
    <t>Мордвинцев Максим Олегович</t>
  </si>
  <si>
    <t>maktwim123@gmail.com</t>
  </si>
  <si>
    <t>Миронова Анна Александровна</t>
  </si>
  <si>
    <t>annesma13@yandex.ru</t>
  </si>
  <si>
    <t>Севостьянова Екатерина Валерьевна</t>
  </si>
  <si>
    <t>Sevostyanova.katya2105@gmail.com</t>
  </si>
  <si>
    <t>Осипов Антон Сергеевич</t>
  </si>
  <si>
    <t>osipovoshka@yandex.ru</t>
  </si>
  <si>
    <t>07.03.04 - Градостроительство</t>
  </si>
  <si>
    <t>Управление и планирование градостроительства</t>
  </si>
  <si>
    <t>05/1002</t>
  </si>
  <si>
    <t>Симонов Александр Романович</t>
  </si>
  <si>
    <t>simonov05@bk.ru</t>
  </si>
  <si>
    <t>Колесникова Анастасия Алексеевна</t>
  </si>
  <si>
    <t>krokodilazopa728@gmail.com</t>
  </si>
  <si>
    <t>52.05.01 - Актерское искусство</t>
  </si>
  <si>
    <t>Артист драматического театра и кино</t>
  </si>
  <si>
    <t>07/1001</t>
  </si>
  <si>
    <t>Тарасова Екатерина Андреевна</t>
  </si>
  <si>
    <t>U64237@1c.ru</t>
  </si>
  <si>
    <t>Дубровский Павел Дмитриевич</t>
  </si>
  <si>
    <t>Pavel.dubrovskiiy@mail.ru</t>
  </si>
  <si>
    <t>Боткина Альбина Романовна</t>
  </si>
  <si>
    <t>albina.botkina123654789@yandex.ru</t>
  </si>
  <si>
    <t>Ивашина Виктория Сергеевна</t>
  </si>
  <si>
    <t>ivashina2005@inbox.ru</t>
  </si>
  <si>
    <t>53.03.03 - Вокальное искусство</t>
  </si>
  <si>
    <t>Театр оперетты</t>
  </si>
  <si>
    <t>07/1026</t>
  </si>
  <si>
    <t>Хромов Дмитрий Андреевич</t>
  </si>
  <si>
    <t>dimahromov74910@mail.ru</t>
  </si>
  <si>
    <t>Щербаков Даниил Евгеньевич</t>
  </si>
  <si>
    <t>U66120@1c.ru</t>
  </si>
  <si>
    <t>Моисеев Антон Андреевич</t>
  </si>
  <si>
    <t>anton123moiseev@gmail.com</t>
  </si>
  <si>
    <t>Самохина Анастасия Максимовна</t>
  </si>
  <si>
    <t>samokhina68005@gmail.com</t>
  </si>
  <si>
    <t>Денисова Татьяна Васильевна</t>
  </si>
  <si>
    <t>denisova0405@gmail.com</t>
  </si>
  <si>
    <t>Мальцев Максим Алексеевич</t>
  </si>
  <si>
    <t>mmalcev34@gmail.com</t>
  </si>
  <si>
    <t>Роговая Анастасия Дмитриевна</t>
  </si>
  <si>
    <t>anastasiarogovaa26@gmail.com</t>
  </si>
  <si>
    <t>Ануфриева Екатерина Алексеевна</t>
  </si>
  <si>
    <t>ekaterina0407an@mail.ru</t>
  </si>
  <si>
    <t>Кольчугина Виктория Николаевна</t>
  </si>
  <si>
    <t>kol4ugina.viktoria@yandex.ru</t>
  </si>
  <si>
    <t>Евстратова Анастасия Геннадьевна</t>
  </si>
  <si>
    <t>Yevstratova.nastya@mail.ru</t>
  </si>
  <si>
    <t>Неплюева Алина Владимировна</t>
  </si>
  <si>
    <t>anepliueva001@yandex.ru</t>
  </si>
  <si>
    <t>Фролов Иван Павлович</t>
  </si>
  <si>
    <t>89004915116a@gmail.com</t>
  </si>
  <si>
    <t>Царева Мария Дмитриевна</t>
  </si>
  <si>
    <t>U66438@1c.ru</t>
  </si>
  <si>
    <t>Гончарова Елизавета Евгеньевна</t>
  </si>
  <si>
    <t>egoncarova7030@gmail.com</t>
  </si>
  <si>
    <t>Сенникова Екатерина Юрьевна</t>
  </si>
  <si>
    <t>SENNIKOVA719@GMAIL.COM</t>
  </si>
  <si>
    <t>Павлюк Андрей Николаевич</t>
  </si>
  <si>
    <t>katya.tatarinceva.88@mail.ru</t>
  </si>
  <si>
    <t>51.05.01 - Звукорежиссура культурно-массовых представлений и концертных программ</t>
  </si>
  <si>
    <t>Звукорежиссура зрелищных программ</t>
  </si>
  <si>
    <t>07/1002</t>
  </si>
  <si>
    <t>Барболина Анастасия Евгеньевна</t>
  </si>
  <si>
    <t>bar-bolina01@yandex.ru</t>
  </si>
  <si>
    <t>Кудрявцева Александра Сергеевна</t>
  </si>
  <si>
    <t>darinadji@yandex.ru</t>
  </si>
  <si>
    <t>Хордыкова Ульяна Алексеевна</t>
  </si>
  <si>
    <t>Ulianakh@mail.ru</t>
  </si>
  <si>
    <t>Яковлев Станислав Андреевич</t>
  </si>
  <si>
    <t>stanislav_03@list.ru</t>
  </si>
  <si>
    <t>Маркин Родион Евгеньевич</t>
  </si>
  <si>
    <t>Rodion0868@gmail.com</t>
  </si>
  <si>
    <t>Анохина Александра Игоревна</t>
  </si>
  <si>
    <t>sanomangiro2006@gmail.com</t>
  </si>
  <si>
    <t>Шакарян Сюзанна Сержиковна</t>
  </si>
  <si>
    <t>syuzanna.shakaryan@mail.ru</t>
  </si>
  <si>
    <t>Шарова Алиса Ивановна</t>
  </si>
  <si>
    <t>IOHHAAK@GMAIL.COM</t>
  </si>
  <si>
    <t xml:space="preserve">Гарридо Дмитренко Рауль </t>
  </si>
  <si>
    <t>garridoraul970@gmail.com</t>
  </si>
  <si>
    <t>Смыков Михаил Игоревич</t>
  </si>
  <si>
    <t>mihailsmykov24@gmail.com</t>
  </si>
  <si>
    <t>Захаркевич Анастасия Сергеевна</t>
  </si>
  <si>
    <t>nastyazah6805@gmail.com</t>
  </si>
  <si>
    <t>Ильина Анастасия Вадимовна</t>
  </si>
  <si>
    <t>a.ilina16.ru@yandex.ru</t>
  </si>
  <si>
    <t>Куликова Дарья Дмитриевна</t>
  </si>
  <si>
    <t>d.kulikova2005@yandex.ru</t>
  </si>
  <si>
    <t>Москаев Никита Сергеевич</t>
  </si>
  <si>
    <t>JEYBUY@MAIL.RU</t>
  </si>
  <si>
    <t>Косяков Сергей Сергеевич</t>
  </si>
  <si>
    <t>kushimakok@mail.ru</t>
  </si>
  <si>
    <t>Дубовая Мария Викторовна</t>
  </si>
  <si>
    <t>ssingularityy@mail.ru</t>
  </si>
  <si>
    <t>Гомер Варвара Игоревна</t>
  </si>
  <si>
    <t>varyagomer@yandex.ru</t>
  </si>
  <si>
    <t>Сущенко Юлия Сергеевна</t>
  </si>
  <si>
    <t>uliasusenko353@gmail.com</t>
  </si>
  <si>
    <t>Марфин Максим Иванович</t>
  </si>
  <si>
    <t>makcmarfin@gmail.com</t>
  </si>
  <si>
    <t>38.05.01 - Экономическая безопасность</t>
  </si>
  <si>
    <t>Экономико-правовое обеспечение экономической безопасности</t>
  </si>
  <si>
    <t>05/1001</t>
  </si>
  <si>
    <t>Кулдошина Ангелина Андреевна</t>
  </si>
  <si>
    <t>kuldoshina_a16@mail.ru</t>
  </si>
  <si>
    <t>Чембулатова Диана Сергеевна</t>
  </si>
  <si>
    <t>chembulatova@gmal.ru</t>
  </si>
  <si>
    <t>Дубинина Ангелина Алексеевна</t>
  </si>
  <si>
    <t>angeltmb12@gmail.com</t>
  </si>
  <si>
    <t>Бетина Ангелина Романовна</t>
  </si>
  <si>
    <t>anqelinabetina548@qmail.ru</t>
  </si>
  <si>
    <t>Кузьмина Виктория Олеговна</t>
  </si>
  <si>
    <t>viktoriya6821@yandex.ru</t>
  </si>
  <si>
    <t>Карташов Дмитрий Вячеславович</t>
  </si>
  <si>
    <t>kartashov.dmitrii.v@yandex.ru</t>
  </si>
  <si>
    <t>Болашова Алина Александровна</t>
  </si>
  <si>
    <t>alyaaaaaaaaaoo@mail.ru</t>
  </si>
  <si>
    <t>Колимбет Павел Сергеевич</t>
  </si>
  <si>
    <t>pavellkolimbett@gmail.ru</t>
  </si>
  <si>
    <t>Мохтан Сергей Вячеславович</t>
  </si>
  <si>
    <t>sergejmohtan741@gmail.com</t>
  </si>
  <si>
    <t>Мещерякова Полина Максимовна</t>
  </si>
  <si>
    <t>polinaqwerty0304qw@icloud.com</t>
  </si>
  <si>
    <t>Комбарова Ангелина Эдуардовна</t>
  </si>
  <si>
    <t>lina.kombarova@inbox.ru</t>
  </si>
  <si>
    <t>Шлыков Дмитрий Русланович</t>
  </si>
  <si>
    <t>03082013g@gmail.com</t>
  </si>
  <si>
    <t>Божок Светлана Леонидовна</t>
  </si>
  <si>
    <t>bozoksetlana31@qmail.com</t>
  </si>
  <si>
    <t>Медведев Максим Романович</t>
  </si>
  <si>
    <t>dogda912@gmail.com</t>
  </si>
  <si>
    <t>Смирнов Динар Сергеевич</t>
  </si>
  <si>
    <t>dinarsmirnof@gmail.com</t>
  </si>
  <si>
    <t>Кунаков Михаил Романович</t>
  </si>
  <si>
    <t>mikhailunakov50@mail.ru</t>
  </si>
  <si>
    <t>Лерман Ульяна Денисовна</t>
  </si>
  <si>
    <t>ierman.05@mail.ru</t>
  </si>
  <si>
    <t>Молдаванова Валентина Дмитриевна</t>
  </si>
  <si>
    <t>moldavanova1@outlook.com</t>
  </si>
  <si>
    <t>Медведев Глеб Вячеславович</t>
  </si>
  <si>
    <t>dodo2646@mail.ru</t>
  </si>
  <si>
    <t>Попова Ангелина Викторовна</t>
  </si>
  <si>
    <t>poppovva14@gmail.com</t>
  </si>
  <si>
    <t>Руденко Дана Денисовна</t>
  </si>
  <si>
    <t>olga.rudenko85@inbox,ru</t>
  </si>
  <si>
    <t>Малышев Максим Русланович</t>
  </si>
  <si>
    <t>perfnavi@mail.ru</t>
  </si>
  <si>
    <t>Акульчев Артём Олегович</t>
  </si>
  <si>
    <t>bondarilife@yandex.ru</t>
  </si>
  <si>
    <t>Ламонова Виктория Максимовна</t>
  </si>
  <si>
    <t>vlamonova1@gmail.com</t>
  </si>
  <si>
    <t>Красников Владимир Сергеевич</t>
  </si>
  <si>
    <t>krasnikovvladimir73@gmail.com</t>
  </si>
  <si>
    <t>Мордвинцева Дарья Игоревна</t>
  </si>
  <si>
    <t>mordvinzeva.darya@yandex.ru</t>
  </si>
  <si>
    <t>Медведев Илья Максимович</t>
  </si>
  <si>
    <t>ilya20051252005@yandex.ru</t>
  </si>
  <si>
    <t>Серова Ксения Юрьевна</t>
  </si>
  <si>
    <t>ksusaserova830gmail.com@yandex.ru</t>
  </si>
  <si>
    <t>Новикова Надежда Васильевна</t>
  </si>
  <si>
    <t>nadya_novikova_2004@mail.ru</t>
  </si>
  <si>
    <t>Карамнова Алина Константиновна</t>
  </si>
  <si>
    <t>AFA.ALINA2006@GMAIL.COM</t>
  </si>
  <si>
    <t>Гаврикова Анна Юрьевна</t>
  </si>
  <si>
    <t>anya.gavrikova.0404@mail.ru</t>
  </si>
  <si>
    <t>Костикова Ольга Игоревна</t>
  </si>
  <si>
    <t>olia.kostikova@mail.ru</t>
  </si>
  <si>
    <t>Ускова Виктория Александровна</t>
  </si>
  <si>
    <t>uskovaviktoria309@gmail.com</t>
  </si>
  <si>
    <t>Селезнёва Софья Андреевна</t>
  </si>
  <si>
    <t>larisa1972.cele@yandex.ru</t>
  </si>
  <si>
    <t>Савченко Кристина Вадимовна</t>
  </si>
  <si>
    <t>savcenkokristina721@gmail.com</t>
  </si>
  <si>
    <t>Вензель Алексей Сергеевич</t>
  </si>
  <si>
    <t>alexeirenzel@yandex.ru</t>
  </si>
  <si>
    <t>Логунова Вероника Сергеевна</t>
  </si>
  <si>
    <t>U66148@1c.ru</t>
  </si>
  <si>
    <t>Мороз Дарья Алексеевна</t>
  </si>
  <si>
    <t>daramoroz16@gmail.com</t>
  </si>
  <si>
    <t>Кривобоков Даниил Александрович</t>
  </si>
  <si>
    <t>krivobokovdaniil@gmail.com</t>
  </si>
  <si>
    <t>Кузнецов Николай Николаевич</t>
  </si>
  <si>
    <t>nikolai-kyxnetsov@mail.ru</t>
  </si>
  <si>
    <t>Ивлев Илья Александрович</t>
  </si>
  <si>
    <t>1slang2018@mail.ru</t>
  </si>
  <si>
    <t>Линьков Михаил Александрович</t>
  </si>
  <si>
    <t>linkovmihail60@gmail.com</t>
  </si>
  <si>
    <t>Андреева Карина Алексеевна</t>
  </si>
  <si>
    <t>KARINKA5047@mail.ru</t>
  </si>
  <si>
    <t>Шамоян Максим Русланович</t>
  </si>
  <si>
    <t>shamoyan_m@inbox.ru</t>
  </si>
  <si>
    <t>Даудов Камиль Солтанмурадович</t>
  </si>
  <si>
    <t>aprmaj7@gmail.com</t>
  </si>
  <si>
    <t>Ноздрякова Алёна Михайловна</t>
  </si>
  <si>
    <t>Steelbulb@yandex.ru</t>
  </si>
  <si>
    <t>Баженова Карина Михайловна</t>
  </si>
  <si>
    <t>1kbazhenova2@gmail.com</t>
  </si>
  <si>
    <t>Булгакова Мария Андреевна</t>
  </si>
  <si>
    <t>bulgakovamaria230@gmail.com</t>
  </si>
  <si>
    <t>Пачин Андрей Игоревич</t>
  </si>
  <si>
    <t>pachin.94@inbox.ru</t>
  </si>
  <si>
    <t>Амириди Анна Евгеньевна</t>
  </si>
  <si>
    <t>amiridi2005@gmail.com</t>
  </si>
  <si>
    <t>Чекова Виктория Сергеевна</t>
  </si>
  <si>
    <t>U50996@studmail.ru</t>
  </si>
  <si>
    <t>Акулинцева Алена Андреевна</t>
  </si>
  <si>
    <t>akylaalena68@gmail.com</t>
  </si>
  <si>
    <t>Жильникова Мария Александровна</t>
  </si>
  <si>
    <t>karolina_belova_2016@mail.ru</t>
  </si>
  <si>
    <t>Бармина Снежана Александровна</t>
  </si>
  <si>
    <t>barmina.snezha@bk.ru</t>
  </si>
  <si>
    <t>Горденкова Татьяна Николаевна</t>
  </si>
  <si>
    <t>tanygor18@gmail.com</t>
  </si>
  <si>
    <t>Беляева Маргарита Александровна</t>
  </si>
  <si>
    <t>MARGARITABELAEVA61@GMAIL.COM</t>
  </si>
  <si>
    <t>Грибанова Дарья Александровна</t>
  </si>
  <si>
    <t>dasagribanova42@gmail.com</t>
  </si>
  <si>
    <t>Купельская Ольга Игоревна</t>
  </si>
  <si>
    <t>69kup@mail.ru</t>
  </si>
  <si>
    <t>Корнеева Анастасия Сергеевна</t>
  </si>
  <si>
    <t>korneevaanastasia700@gmail.com</t>
  </si>
  <si>
    <t>Лавринова Дарья Александровна</t>
  </si>
  <si>
    <t>lavrinovadarya070@gmail.com</t>
  </si>
  <si>
    <t>Нагайцев Илья Алексеевич</t>
  </si>
  <si>
    <t>nagaec@mail.ru</t>
  </si>
  <si>
    <t>Рябова Валерия Ивановна</t>
  </si>
  <si>
    <t>thx4hiv@gmail.com</t>
  </si>
  <si>
    <t>Козлова Полина Владимировна</t>
  </si>
  <si>
    <t>polinakozlova026@gmail.com</t>
  </si>
  <si>
    <t>Олейникова Ирина Дмитриевна</t>
  </si>
  <si>
    <t>55b20304-cafe-11e9-ade9-005056aa70ef@example.com</t>
  </si>
  <si>
    <t>Осипов Кирилл Алексеевич</t>
  </si>
  <si>
    <t>kirill.osipov.2005@mail.ru</t>
  </si>
  <si>
    <t>Карпов Денис Вячеславович</t>
  </si>
  <si>
    <t>vspomniden@gmail.com</t>
  </si>
  <si>
    <t>Афанасьев Илья Владиславович</t>
  </si>
  <si>
    <t>afanas135135@gmail.com</t>
  </si>
  <si>
    <t>Баженов Никита Сергеевич</t>
  </si>
  <si>
    <t>U55888@1c.ru</t>
  </si>
  <si>
    <t>Сатаева Мария Павловна</t>
  </si>
  <si>
    <t>satayeva.mari@mail.ru</t>
  </si>
  <si>
    <t>Куксгаузен Софья Дмитриевна</t>
  </si>
  <si>
    <t>skuksgauzen@list.ru</t>
  </si>
  <si>
    <t>Быченок Егор Сергеевич</t>
  </si>
  <si>
    <t>avcev@bk.ru</t>
  </si>
  <si>
    <t>Анохин Дмитрий Александрович</t>
  </si>
  <si>
    <t>anzhela-anokhina85@mail.ru</t>
  </si>
  <si>
    <t>Жевак Александр Дмитриевич</t>
  </si>
  <si>
    <t>fifa.abcd2005@mail.ru</t>
  </si>
  <si>
    <t>Руднев Дмитрий Андреевич</t>
  </si>
  <si>
    <t>rudnev.andrey.01@gmail.com</t>
  </si>
  <si>
    <t>Субботин Данила Сергеевич</t>
  </si>
  <si>
    <t>sergei.tmb@mail.ru</t>
  </si>
  <si>
    <t>Антохин Антон Алексеевич</t>
  </si>
  <si>
    <t>anton1710antoxin@gmail.com</t>
  </si>
  <si>
    <t>Кудрявцев Иван Александрович</t>
  </si>
  <si>
    <t>van.one.k@yandex.ru</t>
  </si>
  <si>
    <t>Панкова Ангелина Сергеевна</t>
  </si>
  <si>
    <t>angelpankova22@gmail.com</t>
  </si>
  <si>
    <t>Зиновьева Виктория Юрьевна</t>
  </si>
  <si>
    <t>zinviika2005@mail.ru</t>
  </si>
  <si>
    <t>Елисеева Полина Александровна</t>
  </si>
  <si>
    <t>polinaae1002@gmail.com</t>
  </si>
  <si>
    <t>Мананникова Арина Дмитриевна</t>
  </si>
  <si>
    <t>manannikova81@mail.ru</t>
  </si>
  <si>
    <t>Наумов Андрей Сергеевич</t>
  </si>
  <si>
    <t>andrey200505zz@mail.ru</t>
  </si>
  <si>
    <t>Миронова Мария Андреевна</t>
  </si>
  <si>
    <t>maria.mironovaaaa@yandex.ru</t>
  </si>
  <si>
    <t>Косова Оксана Александровна</t>
  </si>
  <si>
    <t>oksana.kosova@internet.ru</t>
  </si>
  <si>
    <t>Турчик Валерия Денисовна</t>
  </si>
  <si>
    <t>l.turchik@yandex.ru</t>
  </si>
  <si>
    <t>Рябов Дмитрий Николаевич</t>
  </si>
  <si>
    <t>dima.ryabov.05@mail.ru</t>
  </si>
  <si>
    <t>Швецова Дарья Максимовна</t>
  </si>
  <si>
    <t>dshvetsss2003@mail.ru</t>
  </si>
  <si>
    <t>Котышов Дмитрий Алексеевич</t>
  </si>
  <si>
    <t>d.kotyshov@yandex.ru</t>
  </si>
  <si>
    <t>Мурсалов Юсиф Кямилович</t>
  </si>
  <si>
    <t>usifmuralov286@gmail.com</t>
  </si>
  <si>
    <t>Аринушкин Владислав Алексеевич</t>
  </si>
  <si>
    <t>vlad.arinushkin68@gmail.com</t>
  </si>
  <si>
    <t>Смагин Михаил Александрович</t>
  </si>
  <si>
    <t>smagin.mihail335@gmail.com</t>
  </si>
  <si>
    <t>Кажухин Павел Сергеевич</t>
  </si>
  <si>
    <t>kazhuhiu</t>
  </si>
  <si>
    <t>Медведев Владимир Алексеевич</t>
  </si>
  <si>
    <t>U55879@1c.ru</t>
  </si>
  <si>
    <t>Гущина Мария Александровна</t>
  </si>
  <si>
    <t>mariagushina8888@gmail.com</t>
  </si>
  <si>
    <t>Безин Артем Сергеевич</t>
  </si>
  <si>
    <t>bezin2005@bk.ru</t>
  </si>
  <si>
    <t>Самородова Софья Владимировна</t>
  </si>
  <si>
    <t>samorodovasoffa@gmail.com</t>
  </si>
  <si>
    <t>Иванилов Георгий Ильич</t>
  </si>
  <si>
    <t>U55813@1c.ru</t>
  </si>
  <si>
    <t>Калинина Маргарита Владимировна</t>
  </si>
  <si>
    <t>mar23go23023@gmail.com</t>
  </si>
  <si>
    <t>Болотова Софья Владимировна</t>
  </si>
  <si>
    <t>bolt05200505@gmail.com</t>
  </si>
  <si>
    <t>Дементьева Екатерина Сергеевна</t>
  </si>
  <si>
    <t>ed595095@gmail.com</t>
  </si>
  <si>
    <t>Григорьева Полина Александровна</t>
  </si>
  <si>
    <t>polina.grr2005@gmail.com</t>
  </si>
  <si>
    <t>Лукин Матвей Александрович</t>
  </si>
  <si>
    <t>matvejlukin3@gmail.com</t>
  </si>
  <si>
    <t>Эктова Виктория Сергеевна</t>
  </si>
  <si>
    <t>ektovavika@yandex.ru</t>
  </si>
  <si>
    <t>Решетин Александр Юрьевич</t>
  </si>
  <si>
    <t>qwertydefogu@gmail.com</t>
  </si>
  <si>
    <t>Соляков Сергей Денисович</t>
  </si>
  <si>
    <t>SOLYAKOV.SERGEY@MAIL.RU</t>
  </si>
  <si>
    <t>Артамонова Алина Андреевна</t>
  </si>
  <si>
    <t>artamonova2013@mail.ru</t>
  </si>
  <si>
    <t>Кулаков Михаил Андреевич</t>
  </si>
  <si>
    <t>U66033@1c.ru</t>
  </si>
  <si>
    <t xml:space="preserve">Аветисян  </t>
  </si>
  <si>
    <t>angelina98832@gmail.com</t>
  </si>
  <si>
    <t>Березина Илона Юрьевна</t>
  </si>
  <si>
    <t>ILonaBerezzzina2005@mail.ru</t>
  </si>
  <si>
    <t>Блохин Вадим Александрович</t>
  </si>
  <si>
    <t>vadim.blokhin.01@mail.ru</t>
  </si>
  <si>
    <t>Чурбаков Данила Сергеевич</t>
  </si>
  <si>
    <t>danilacurbakov@gmail.com</t>
  </si>
  <si>
    <t>Корнеев Дмитрий Романович</t>
  </si>
  <si>
    <t>U55799@1c.ru</t>
  </si>
  <si>
    <t>Кунин Матвей Евгеньевич</t>
  </si>
  <si>
    <t>irina22003@mail.ru</t>
  </si>
  <si>
    <t>Мочалов Максим Николаевич</t>
  </si>
  <si>
    <t>maks.mochalov.2016Gbk.ru</t>
  </si>
  <si>
    <t>Федотов Вадим Алексеевич</t>
  </si>
  <si>
    <t>fedotovvadim810@gmail.com</t>
  </si>
  <si>
    <t>Миронова Маргарита Алексеевна</t>
  </si>
  <si>
    <t>margar1ta.m1r@yandex.ru</t>
  </si>
  <si>
    <t>Полякова Мария Олеговна</t>
  </si>
  <si>
    <t>mariapolyakova17@gmail.com</t>
  </si>
  <si>
    <t>Лаврентьева Екатерина Андреевна</t>
  </si>
  <si>
    <t>kutelavr686@gmail.com</t>
  </si>
  <si>
    <t>Попова Анастасия Руслановна</t>
  </si>
  <si>
    <t>anastasiapopova17122004@inbox.ru</t>
  </si>
  <si>
    <t>Суслов Владислав Андреевич</t>
  </si>
  <si>
    <t>vladi.suslov@mail.ru</t>
  </si>
  <si>
    <t>Палкина Елена Петровна</t>
  </si>
  <si>
    <t>lena.palkina.06@mail.ru</t>
  </si>
  <si>
    <t>Рудакова Ангелина Вячеславовна</t>
  </si>
  <si>
    <t>angelinarydakova270419@gmail.com</t>
  </si>
  <si>
    <t>Ерохин Антон Александрович</t>
  </si>
  <si>
    <t>anton.erokhin.03@mail.ru</t>
  </si>
  <si>
    <t>Полякова Мария Борисовна</t>
  </si>
  <si>
    <t>kova1evanad@yandex.ru</t>
  </si>
  <si>
    <t>Шумилина Дарья Андреевна</t>
  </si>
  <si>
    <t>dashashumilina.05@mail.ru</t>
  </si>
  <si>
    <t>Дудкина Ангелина Михайловна</t>
  </si>
  <si>
    <t>LINA.DUDKINA.2004@MAIL.RU</t>
  </si>
  <si>
    <t>Крюкова Илона Андреевна</t>
  </si>
  <si>
    <t>krukova068@gmail.com</t>
  </si>
  <si>
    <t>Панкова Елизавета Вячеславовна</t>
  </si>
  <si>
    <t>lisapankova2005@gmail.com</t>
  </si>
  <si>
    <t>Храмцов Вадим Дмитриевич</t>
  </si>
  <si>
    <t>hramtsov.vadik@yandex.ru</t>
  </si>
  <si>
    <t>Преснов Иван Николаевич</t>
  </si>
  <si>
    <t>ewanpresnov@yandex.ru</t>
  </si>
  <si>
    <t>Грачков Данила Алексеевич</t>
  </si>
  <si>
    <t>ekshovao@mail.ru</t>
  </si>
  <si>
    <t>Овчаренко Дарья Александровна</t>
  </si>
  <si>
    <t>darya.owcharenko@yandex.ru</t>
  </si>
  <si>
    <t>Ершова Алина Вячеславовна</t>
  </si>
  <si>
    <t>ershova.alina.03@mail.ru</t>
  </si>
  <si>
    <t>Папба Дилан Джамбулович</t>
  </si>
  <si>
    <t>dilanpapba2018@gmail.com</t>
  </si>
  <si>
    <t>Алексеев Всеволод Александрович</t>
  </si>
  <si>
    <t>alekseevvsevolod76@gmail.com</t>
  </si>
  <si>
    <t>Мищенко Виктория Алексеевна</t>
  </si>
  <si>
    <t>wm0662633@gmail.com</t>
  </si>
  <si>
    <t>Конырев Владислав Павлович</t>
  </si>
  <si>
    <t>konqev.vlad@mail.ru</t>
  </si>
  <si>
    <t>Фомичев Павел Игоревич</t>
  </si>
  <si>
    <t>mr.guselov@mail.ru</t>
  </si>
  <si>
    <t>Конобеева Елизавета Алексеевна</t>
  </si>
  <si>
    <t>konopeevaelizaveta@mail.ru</t>
  </si>
  <si>
    <t>Кидин Игорь Сергеевич</t>
  </si>
  <si>
    <t>igorkidin88@gmail.com</t>
  </si>
  <si>
    <t>Балыбина Марьяна Владимировна</t>
  </si>
  <si>
    <t>balubinamarana@gmail.com</t>
  </si>
  <si>
    <t>Кондратьева Екатерина Вадимовна</t>
  </si>
  <si>
    <t>katakondrateva12@gmail.ru</t>
  </si>
  <si>
    <t>Вязовова Елизавета Александровна</t>
  </si>
  <si>
    <t>ElizavetaVyazovova@yandex.ru</t>
  </si>
  <si>
    <t>Жабина Юлия Романовна</t>
  </si>
  <si>
    <t>yuliya-zhobina69@mail.ru</t>
  </si>
  <si>
    <t>Чапни Даниил Александрович</t>
  </si>
  <si>
    <t>Chapny2005@mail.ru</t>
  </si>
  <si>
    <t>Тарутина Полина Олеговна</t>
  </si>
  <si>
    <t>Ptarutina05@gmail.com</t>
  </si>
  <si>
    <t>Метенин Максим Романович</t>
  </si>
  <si>
    <t>metenin97@yandex.ru</t>
  </si>
  <si>
    <t>Морозова Ангелина Сергеевна</t>
  </si>
  <si>
    <t>ang.mor_t05@inbox.ru</t>
  </si>
  <si>
    <t>Воронин Антон Игоревич</t>
  </si>
  <si>
    <t>antonvoronin1012@mail.ru</t>
  </si>
  <si>
    <t>Сибикина Ирина Владимировна</t>
  </si>
  <si>
    <t>sibikinairina3@gmail.com</t>
  </si>
  <si>
    <t>Якимова Виктория Юрьевна</t>
  </si>
  <si>
    <t>vika.yakimova.004@yandex.ru</t>
  </si>
  <si>
    <t>Татьянин Виктор Александрович</t>
  </si>
  <si>
    <t>victor.tatyanin.04@bk.ru</t>
  </si>
  <si>
    <t>Адашева Ярослава Витальевна</t>
  </si>
  <si>
    <t>yaroslava_adasheva@mail.ru</t>
  </si>
  <si>
    <t>Доценко Елизавета Сергеевна</t>
  </si>
  <si>
    <t>dotsenkoelisabeta@mail.ru</t>
  </si>
  <si>
    <t>Бородулин Антон Сергеевич</t>
  </si>
  <si>
    <t>borodulin0605@gmail.com</t>
  </si>
  <si>
    <t>Агапова Вероника Павловна</t>
  </si>
  <si>
    <t>vera.agapova.01@internet.ru</t>
  </si>
  <si>
    <t>Старкова Елизавета Алексеевна</t>
  </si>
  <si>
    <t>starkovaliza9@gmail.com</t>
  </si>
  <si>
    <t xml:space="preserve">Бобылев  </t>
  </si>
  <si>
    <t>bobylevtimofei@gmail.com</t>
  </si>
  <si>
    <t>Кошкаров Николай Сергеевич</t>
  </si>
  <si>
    <t>koshkarov2929@gmail.com</t>
  </si>
  <si>
    <t>Карелин Дмитрий Сергеевич</t>
  </si>
  <si>
    <t>dimakarelin23031978@mail.ru</t>
  </si>
  <si>
    <t>Шахматов Даниил Тимурович</t>
  </si>
  <si>
    <t>mrdanil7117@gmail.com</t>
  </si>
  <si>
    <t>Гарипов Тимур Раминович</t>
  </si>
  <si>
    <t>tifulu@mail.ru</t>
  </si>
  <si>
    <t>Кирьянова Олеся Александровна</t>
  </si>
  <si>
    <t>U66071@1c.ru</t>
  </si>
  <si>
    <t>Дьякова Алёна Александровна</t>
  </si>
  <si>
    <t>dyakova_alyona2005@mail.ru</t>
  </si>
  <si>
    <t>Казьмина Юлия Сергеевна</t>
  </si>
  <si>
    <t>@1c.ru</t>
  </si>
  <si>
    <t>Чёрная Анастасия Александровна</t>
  </si>
  <si>
    <t>cernaaanastasia48@gmail.com</t>
  </si>
  <si>
    <t>Мамонтова Анастасия Александровна</t>
  </si>
  <si>
    <t>mamontova-nastya@list.ru</t>
  </si>
  <si>
    <t>Прохоров Никита Михайлович</t>
  </si>
  <si>
    <t>promian04@gmail.com</t>
  </si>
  <si>
    <t>Колунов Сергей Александрович</t>
  </si>
  <si>
    <t>01233200@bk.ru</t>
  </si>
  <si>
    <t>Савенков Алексей Александрович</t>
  </si>
  <si>
    <t>allraen@yandex.ru</t>
  </si>
  <si>
    <t>Ильичёва Ксения Владимировна</t>
  </si>
  <si>
    <t>ksu2504ili@gmail.com</t>
  </si>
  <si>
    <t>Репин Кирилл Сергеевич</t>
  </si>
  <si>
    <t>repinkirill0@gmail.com</t>
  </si>
  <si>
    <t>Семенова Мария Александровна</t>
  </si>
  <si>
    <t>vmariasemenova@yandex.ru</t>
  </si>
  <si>
    <t>Сушков Иван Александрович</t>
  </si>
  <si>
    <t>game.killer4@mail.ru</t>
  </si>
  <si>
    <t>Домнышев Владислав Евгеньевич</t>
  </si>
  <si>
    <t>domnysevvladislav2@gmail.com</t>
  </si>
  <si>
    <t>Сытова Полина Андреевна</t>
  </si>
  <si>
    <t>polina03scorp@gmail.com</t>
  </si>
  <si>
    <t>44.03.05 - Педагогическое образование (с двумя профилями подготовки); 40.05.01 - Правовое обеспечение национальной безопасности</t>
  </si>
  <si>
    <t>Биология и химия; Уголовно-правовая</t>
  </si>
  <si>
    <t>04/1133</t>
  </si>
  <si>
    <t>Антипова Анастасия Сергеевна</t>
  </si>
  <si>
    <t>anastasiya.antipova.8a@mail.ru</t>
  </si>
  <si>
    <t>Дёмин Даниил Валерьевич</t>
  </si>
  <si>
    <t>Dany.Diomin.@bk.ru</t>
  </si>
  <si>
    <t>Ирадионов Илья Иванович</t>
  </si>
  <si>
    <t>ilyairadionov05@mail.ru</t>
  </si>
  <si>
    <t>Александрова Виктория Николаевна</t>
  </si>
  <si>
    <t>viktoriaa.alexandrova@yandex.ru</t>
  </si>
  <si>
    <t>Ишина Марина Алексеевна</t>
  </si>
  <si>
    <t>marina.ishina.02@gmail.com</t>
  </si>
  <si>
    <t>Полюшко Николай Геннадьевич</t>
  </si>
  <si>
    <t>U64342@1c.ru</t>
  </si>
  <si>
    <t>Платонов Егор Вячеславович</t>
  </si>
  <si>
    <t>egor01032005@mail.ru</t>
  </si>
  <si>
    <t>Зырянов Артемий Александрович</t>
  </si>
  <si>
    <t>artemijzyranov46551@gmail.com</t>
  </si>
  <si>
    <t>Савенков Алексей Яковлевич</t>
  </si>
  <si>
    <t>savenkovaleksej@gmail.com</t>
  </si>
  <si>
    <t>Пронин Егор Павлович</t>
  </si>
  <si>
    <t>egorkapronin1@mail.ru</t>
  </si>
  <si>
    <t>Лопухов Данила Сергеевич</t>
  </si>
  <si>
    <t>lopuhov.den2003@yandex.ru</t>
  </si>
  <si>
    <t>Кириллова Екатерина Романовна</t>
  </si>
  <si>
    <t>Kirillovakata461@gmail.ru</t>
  </si>
  <si>
    <t>Парамонов Константин Константинович</t>
  </si>
  <si>
    <t>kos.paramonow@mail.ru</t>
  </si>
  <si>
    <t>Киселева Оксана Игоревна</t>
  </si>
  <si>
    <t>oksanakiseliowa@yandex.ru</t>
  </si>
  <si>
    <t>Уродовская Снежана Юрьевна</t>
  </si>
  <si>
    <t>yuriyurodovskiy68@gmail.com</t>
  </si>
  <si>
    <t>Федоров Артур Эдуардович</t>
  </si>
  <si>
    <t>bayter228@gmail.com</t>
  </si>
  <si>
    <t>Краснова Варвара Игоревна</t>
  </si>
  <si>
    <t>varvaraigorevna2005@mail.ru</t>
  </si>
  <si>
    <t>Куцурова Эллина Александровна</t>
  </si>
  <si>
    <t>estetika47ooooops@gmail.com</t>
  </si>
  <si>
    <t>Лукин Владислав Юрьевич</t>
  </si>
  <si>
    <t>vladislav.lukin.2000@mail.ru</t>
  </si>
  <si>
    <t>Живодерова Виктория Александровна</t>
  </si>
  <si>
    <t>vantipova863@gmail.com</t>
  </si>
  <si>
    <t>Мартыненко Анастасия Игоревна</t>
  </si>
  <si>
    <t>martynenko-2021@mail.ru</t>
  </si>
  <si>
    <t>Мордовина Валерия Александровна</t>
  </si>
  <si>
    <t>lera.mordovina14@gmail.com</t>
  </si>
  <si>
    <t>Коломникова София Сергеевна</t>
  </si>
  <si>
    <t>homebody.jpeg@mai.ru</t>
  </si>
  <si>
    <t>Канаева Ирина Анатольевна</t>
  </si>
  <si>
    <t>irinakanaeva595@yandex.ru</t>
  </si>
  <si>
    <t>Демина Анна Алексеевна</t>
  </si>
  <si>
    <t>annadem0505@mail.ru</t>
  </si>
  <si>
    <t>Сухоребрикова Ангелина Николаевна</t>
  </si>
  <si>
    <t>s.lina18@icloud.com</t>
  </si>
  <si>
    <t>Чеботарева Анастасия Павловна</t>
  </si>
  <si>
    <t>89204726h31@gmail.com</t>
  </si>
  <si>
    <t>Борщева Алина Андреевна</t>
  </si>
  <si>
    <t>borsheva905@mail.ru</t>
  </si>
  <si>
    <t>Хаенская Николь Александровна</t>
  </si>
  <si>
    <t>haenskayanikol@gmail.com</t>
  </si>
  <si>
    <t>Выгузова Юлия Александровна</t>
  </si>
  <si>
    <t>U55887@1c.ru</t>
  </si>
  <si>
    <t>Решение логических задач; Практическая грамматика; Социально-экономические и политические проблемы в курсе обществознания; История в аргументах и фактах; 44.03.05 - Педагогическое образование (с двумя профилями подготовки)</t>
  </si>
  <si>
    <t>Сизов Иван Олегович</t>
  </si>
  <si>
    <t>ivan_sizov_99@mail.ru</t>
  </si>
  <si>
    <t>Стельмаченко Полина Александровна</t>
  </si>
  <si>
    <t>pl.stelm98@gmail.com</t>
  </si>
  <si>
    <t>Скворцова Виктория Викторовна</t>
  </si>
  <si>
    <t>vskvorcova108@gmail.com</t>
  </si>
  <si>
    <t>Андреева Кира Николаевна</t>
  </si>
  <si>
    <t>kira.andreeva.06@bk.ru</t>
  </si>
  <si>
    <t>Губина Валерия Дмитриевна</t>
  </si>
  <si>
    <t>gubinavalera981@mail.ru</t>
  </si>
  <si>
    <t>Казьмина Мария Игоревна</t>
  </si>
  <si>
    <t>mari.kazmina.04@list.ru</t>
  </si>
  <si>
    <t>Батова Ксения Сергеевна</t>
  </si>
  <si>
    <t>batovaksush@yandex.ru</t>
  </si>
  <si>
    <t>Немецкий тест</t>
  </si>
  <si>
    <t>Григорьева Светлана Алексеевна</t>
  </si>
  <si>
    <t>svetlana.grigoreva.al.2003@mail.ru</t>
  </si>
  <si>
    <t>Корчагина Наталья Сергеевна</t>
  </si>
  <si>
    <t>cor4agina.natascha@yandex.ru</t>
  </si>
  <si>
    <t>Ремизов Данила Сергеевич</t>
  </si>
  <si>
    <t>MISTER.REMIZOV@BK.RU</t>
  </si>
  <si>
    <t>Шибаров Алексей Николаевич</t>
  </si>
  <si>
    <t>evroset.hibarov,1990@gmail.com</t>
  </si>
  <si>
    <t>Никулин Иван Сергеевич</t>
  </si>
  <si>
    <t>ivanNikulin95@yandex.ru</t>
  </si>
  <si>
    <t>Соловьев Павел Сергеевич</t>
  </si>
  <si>
    <t>pavelsolovyou@gmail.ru</t>
  </si>
  <si>
    <t>Архипов Александр Андреевич</t>
  </si>
  <si>
    <t>U64240@1c.ru</t>
  </si>
  <si>
    <t>Анисимова Оксана Викторовна</t>
  </si>
  <si>
    <t>Kislaja88@mail.ru</t>
  </si>
  <si>
    <t>Краснослободцева Вероника Сергеевна</t>
  </si>
  <si>
    <t>gusewa.veronika2018@yandex.ru</t>
  </si>
  <si>
    <t>Рожкова Зоя Алексеевна</t>
  </si>
  <si>
    <t>89202390594z@gmail.com</t>
  </si>
  <si>
    <t>Еремеева Анастасия Леонидовна</t>
  </si>
  <si>
    <t>elena.eremee@yandex.ru</t>
  </si>
  <si>
    <t>Простатинова Анастасия Романовна</t>
  </si>
  <si>
    <t>anaxtasi.roman.06@gmail.ru</t>
  </si>
  <si>
    <t>Мартыненко Маргарита Владимировна</t>
  </si>
  <si>
    <t>margogergert@gmail.com</t>
  </si>
  <si>
    <t>Бирюков Павел Михайлович</t>
  </si>
  <si>
    <t xml:space="preserve">biryukov.pave@yandex.ru </t>
  </si>
  <si>
    <t>Карпюк Диана Игоревна</t>
  </si>
  <si>
    <t>karpyuck.diana@ya.ru</t>
  </si>
  <si>
    <t>Емельянов Никита Сергеевич</t>
  </si>
  <si>
    <t>emela_2005@MAIL.RU</t>
  </si>
  <si>
    <t>Кулдошина Мария Алексеевна</t>
  </si>
  <si>
    <t>kuldoschina.mariy@mail.ru</t>
  </si>
  <si>
    <t>Смагина Эмма Александровна</t>
  </si>
  <si>
    <t>emma.smagina.01@bk.ru</t>
  </si>
  <si>
    <t>Кузина Дарья Александровна</t>
  </si>
  <si>
    <t>d.kuzina05@yandex.ru</t>
  </si>
  <si>
    <t>Плыкина Софья Сергеевна</t>
  </si>
  <si>
    <t>plykinasofya@yandex.ru</t>
  </si>
  <si>
    <t>Вященко Кристина Александровна</t>
  </si>
  <si>
    <t>kristinaasenko067@gmail.com</t>
  </si>
  <si>
    <t>Панова Анжелика Сергеевна</t>
  </si>
  <si>
    <t>angelika.panova.05@gmail.com</t>
  </si>
  <si>
    <t>Патрина Екатерина Андреевна</t>
  </si>
  <si>
    <t>1329tmb@gmail.com</t>
  </si>
  <si>
    <t>Аванесян Грета Гариковна</t>
  </si>
  <si>
    <t>qreta_avanesyan_05mail.ru</t>
  </si>
  <si>
    <t>Космынина Анастасия Вячеславовна</t>
  </si>
  <si>
    <t>kosmuhina.nastka05@mail.ru</t>
  </si>
  <si>
    <t>Чемёркина Полина Дмитриевна</t>
  </si>
  <si>
    <t>polinacemmerkina756@gmail.com</t>
  </si>
  <si>
    <t>Обыденнова Анастасия Вячеславовна</t>
  </si>
  <si>
    <t>nastya.obydennova.2003@mail.ru</t>
  </si>
  <si>
    <t>Кривощапова Олеся Сергеевна</t>
  </si>
  <si>
    <t>leskasokolova@yandex.ru</t>
  </si>
  <si>
    <t>Мартынова Марина Васильевна</t>
  </si>
  <si>
    <t>marina1994martynova@gmail.com</t>
  </si>
  <si>
    <t>Рябцова Елизавета Алексеевна</t>
  </si>
  <si>
    <t>lizaraybtsowa@gmail.com</t>
  </si>
  <si>
    <t>Селянская Василиса Васильевна</t>
  </si>
  <si>
    <t>Vasil9nska9@gmail.com</t>
  </si>
  <si>
    <t>Пилипенко Виктория Андреевна</t>
  </si>
  <si>
    <t>vikapilipenko.1508@mail.ru</t>
  </si>
  <si>
    <t>Мартынов Павел Андреевич</t>
  </si>
  <si>
    <t>9204768411@mail.ru</t>
  </si>
  <si>
    <t xml:space="preserve">Соколова  </t>
  </si>
  <si>
    <t>acokolova79@gmail.com</t>
  </si>
  <si>
    <t>Французский тест</t>
  </si>
  <si>
    <t>Самойлова Елизавета Павловна</t>
  </si>
  <si>
    <t>samoilovaliza2005@mail.ru</t>
  </si>
  <si>
    <t>Муханова Ольга Алексеевна</t>
  </si>
  <si>
    <t>ryzhkin2017@yandex.ru</t>
  </si>
  <si>
    <t>Ковальский Александр Михайлович</t>
  </si>
  <si>
    <t>ssss000075101@1c.ru</t>
  </si>
  <si>
    <t>Чуксина Анастасия Дмитриевна</t>
  </si>
  <si>
    <t>kristina.2084@mail.ru</t>
  </si>
  <si>
    <t>Тишков Захар Александрович</t>
  </si>
  <si>
    <t>3c419604-eb9c-11ea-8f0f-005056aa70ef@example.com</t>
  </si>
  <si>
    <t>Рябова Мария Валентиновна</t>
  </si>
  <si>
    <t>lbjbkjk@yandex.ru</t>
  </si>
  <si>
    <t>Рогожина Екатерина Акимовна</t>
  </si>
  <si>
    <t>Katyusha_ekaterina_2014@mail.ru</t>
  </si>
  <si>
    <t>Вознесенская Александра Константиновна</t>
  </si>
  <si>
    <t>alya.voznesenskaya@bk.ru</t>
  </si>
  <si>
    <t>Краснобаев Дмитрий Вадимович</t>
  </si>
  <si>
    <t>S73943@1c.ru</t>
  </si>
  <si>
    <t>Козлов Александр Владимирович</t>
  </si>
  <si>
    <t>KOZLOV1003@YANDEX.RU</t>
  </si>
  <si>
    <t>Зудин Руслан Романович</t>
  </si>
  <si>
    <t>S80308@1c.ru</t>
  </si>
  <si>
    <t>Неволина Анастасия Алексеевна</t>
  </si>
  <si>
    <t>nevolina04@yandex.ru</t>
  </si>
  <si>
    <t>Дегтярёв Даниил Дмитриевич</t>
  </si>
  <si>
    <t>U55797@1c.ru</t>
  </si>
  <si>
    <t>Радюкова Инга Михайловна</t>
  </si>
  <si>
    <t>U55798@1c.ru</t>
  </si>
  <si>
    <t>Исаева Софья Алексеевна</t>
  </si>
  <si>
    <t>U55819@1c.ru</t>
  </si>
  <si>
    <t>Лукьяненко Иван Александрович</t>
  </si>
  <si>
    <t>U55830@1c.ru</t>
  </si>
  <si>
    <t>Сычева Анастасия Павловна</t>
  </si>
  <si>
    <t>U55834@1c.ru</t>
  </si>
  <si>
    <t>Юрина Виктория Алексеевна</t>
  </si>
  <si>
    <t>vikayurina.timka@mail.ru</t>
  </si>
  <si>
    <t>Егорова Алена Александровна</t>
  </si>
  <si>
    <t>Лабынцев Даниил Алексеевич</t>
  </si>
  <si>
    <t>lab.dani@yandex.ru</t>
  </si>
  <si>
    <t>Гребенкин Степан Николаевич</t>
  </si>
  <si>
    <t>Иванова Виктория Алексеевна</t>
  </si>
  <si>
    <t>U57373@1c.ru</t>
  </si>
  <si>
    <t>Бзынин Захар Александрович</t>
  </si>
  <si>
    <t>zaharjob2020@mail.ru</t>
  </si>
  <si>
    <t>Артёмова Олеся Александровна</t>
  </si>
  <si>
    <t>S85649@1c.ru</t>
  </si>
  <si>
    <t>Васильев Андрей Алексеевич</t>
  </si>
  <si>
    <t>U42843@1c.ru</t>
  </si>
  <si>
    <t>Селезнев Александр Романович</t>
  </si>
  <si>
    <t>U58630@1c.ru</t>
  </si>
  <si>
    <t>Чичеров Александр Александрович</t>
  </si>
  <si>
    <t>sanya.chicherov@bk.ru</t>
  </si>
  <si>
    <t>Клочнев Никита Сергеевич</t>
  </si>
  <si>
    <t>tambov291020150@gmail.com</t>
  </si>
  <si>
    <t>Тюленева Софья Сергеевна</t>
  </si>
  <si>
    <t>tsofiay16@yandex.ru</t>
  </si>
  <si>
    <t>Куликов Никита Владимирович</t>
  </si>
  <si>
    <t>nikitakulikov58@gmail.com</t>
  </si>
  <si>
    <t>Игнаткова Елизавета Олеговна</t>
  </si>
  <si>
    <t>hiddentallentkim@gmail.com</t>
  </si>
  <si>
    <t>Леонов Данила Алексеевич</t>
  </si>
  <si>
    <t>danilaleonov2005@mail.ru</t>
  </si>
  <si>
    <t>Стрекалов Роман Борисович</t>
  </si>
  <si>
    <t>strekalova.n@yandex.ru</t>
  </si>
  <si>
    <t>Шевчук Иван Павлович</t>
  </si>
  <si>
    <t>ivanshevchuk2004@mail.ru</t>
  </si>
  <si>
    <t>Башкатов Максим Владимирович</t>
  </si>
  <si>
    <t>U60753@1c.ru</t>
  </si>
  <si>
    <t>Дудов Константин Алексеевич</t>
  </si>
  <si>
    <t>dudovka29@gmail.com</t>
  </si>
  <si>
    <t>Пойманов Владимир Николаевич</t>
  </si>
  <si>
    <t>U60983@1c.ru</t>
  </si>
  <si>
    <t>Киреев Денис Сергеевич</t>
  </si>
  <si>
    <t>den.kireev04@bk.ru</t>
  </si>
  <si>
    <t>Пушкин Сергей Александрович</t>
  </si>
  <si>
    <t>nikshup532@gmail.com</t>
  </si>
  <si>
    <t>Выгузов Денис Александрович</t>
  </si>
  <si>
    <t>U27111@1c.ru</t>
  </si>
  <si>
    <t>Бычков Алексей Валерьевич</t>
  </si>
  <si>
    <t>U64312@1c.ru</t>
  </si>
  <si>
    <t>Татарко Софья Михайловна</t>
  </si>
  <si>
    <t>sofya.tatarko@inbox.ru</t>
  </si>
  <si>
    <t>Болтовский Александр Константинович</t>
  </si>
  <si>
    <t>U64322@1c.ru</t>
  </si>
  <si>
    <t>Червякова Полина Дмитриевна</t>
  </si>
  <si>
    <t>cherviakovapolina21@gmail.com</t>
  </si>
  <si>
    <t>Голубчикова Татьяна Ильинична</t>
  </si>
  <si>
    <t>nata.puchckova2015@yandex.ru</t>
  </si>
  <si>
    <t>Рамзин Даниил Романович</t>
  </si>
  <si>
    <t>ramzindaniil@mail.ru</t>
  </si>
  <si>
    <t>Трескин Владислав Юрьевич</t>
  </si>
  <si>
    <t>VladTreskin2610@yandex.ru</t>
  </si>
  <si>
    <t>Неволин Игорь Николаевич</t>
  </si>
  <si>
    <t>i.nevolin@yanex.ru</t>
  </si>
  <si>
    <t>Кузнецов Дмитрий Александрович</t>
  </si>
  <si>
    <t>selivam@yandex.ru</t>
  </si>
  <si>
    <t>Стрельникова Мария Олеговна</t>
  </si>
  <si>
    <t>mari.kim.2004@internet.ru</t>
  </si>
  <si>
    <t>Кулаков Михаил Юрьевич</t>
  </si>
  <si>
    <t>kulakov_3310@mail.ru</t>
  </si>
  <si>
    <t>Гребенченко Максим Васильевич</t>
  </si>
  <si>
    <t>maximrf68@gmail.com</t>
  </si>
  <si>
    <t>Борзов Игорь Борисович</t>
  </si>
  <si>
    <t>tatuspen@yandex.ru</t>
  </si>
  <si>
    <t>Клюева Кристина Евгеньевна</t>
  </si>
  <si>
    <t>kristinakonsina02@gmail.com</t>
  </si>
  <si>
    <t>Жукова Мария Игорьевна</t>
  </si>
  <si>
    <t>vedyaykina@list.ru</t>
  </si>
  <si>
    <t>Пыстина Ксения Николаевна</t>
  </si>
  <si>
    <t>b79035604274@yandex.ru</t>
  </si>
  <si>
    <t>Аристов Сергей Сергеевич</t>
  </si>
  <si>
    <t>sergeiaristov256@gmail.com</t>
  </si>
  <si>
    <t>Хренов Антон Павлович</t>
  </si>
  <si>
    <t>antt_khrenov2000@mail.ru</t>
  </si>
  <si>
    <t>Решетников Виктор Анатольевич</t>
  </si>
  <si>
    <t>viktor_reshetnikov@internet.ru</t>
  </si>
  <si>
    <t>Алпацкий Дмитрий Валерьевич</t>
  </si>
  <si>
    <t>advtmb@ya.ru</t>
  </si>
  <si>
    <t>Алексеев Дмитрий Викторович</t>
  </si>
  <si>
    <t>alekseevdimasik5@gmail.com</t>
  </si>
  <si>
    <t>Жалнина Елизавета Сергеевна</t>
  </si>
  <si>
    <t>9537201066@mail.ru</t>
  </si>
  <si>
    <t>Знаев Дмитрий Иванович</t>
  </si>
  <si>
    <t>znaev.2016@mail.ru</t>
  </si>
  <si>
    <t>Лавренов Михаил Юрьевич</t>
  </si>
  <si>
    <t>mih.lawrenov@yandex.ru</t>
  </si>
  <si>
    <t>Клычников Даниил Николаевич</t>
  </si>
  <si>
    <t>danya.klychn@mail.ru</t>
  </si>
  <si>
    <t>Чичеров Илья Александрович</t>
  </si>
  <si>
    <t>ilyachicherov45968@gmail.com</t>
  </si>
  <si>
    <t>Коновалов Данил Дмитриевич</t>
  </si>
  <si>
    <t>daconovalow@yandex.ru</t>
  </si>
  <si>
    <t>Фефелов Михаил Денисович</t>
  </si>
  <si>
    <t>mish.fe04@yandex.ru</t>
  </si>
  <si>
    <t>Харин Кирилл Игоревич</t>
  </si>
  <si>
    <t>U64045@1c.ru</t>
  </si>
  <si>
    <t>Крючкова Марина Владимировна</t>
  </si>
  <si>
    <t>mkryukova@qmail.com</t>
  </si>
  <si>
    <t>Перельштейн Данил Сергеевич</t>
  </si>
  <si>
    <t>448569@mail.ru</t>
  </si>
  <si>
    <t>Праздников Иван Александрович</t>
  </si>
  <si>
    <t>gear1n@yandex.ru</t>
  </si>
  <si>
    <t>Попов Дмитрий Геннадьевич</t>
  </si>
  <si>
    <t>dimas85.15.@inbox.ru</t>
  </si>
  <si>
    <t>Горелкин Илья Сергеевич</t>
  </si>
  <si>
    <t>ilyxa.gorelkin777@gmail.com</t>
  </si>
  <si>
    <t>Догаев Даниил Максимович</t>
  </si>
  <si>
    <t>daniildogaev@gmail.com</t>
  </si>
  <si>
    <t>Неведров Максим Евгеньевич</t>
  </si>
  <si>
    <t>m.nevedrov68@qmail.com</t>
  </si>
  <si>
    <t>Березин Данила Валерьевич</t>
  </si>
  <si>
    <t>wespushy.god111@mail.ru</t>
  </si>
  <si>
    <t>Хрущева Анастасия Игоревна</t>
  </si>
  <si>
    <t>anastasiahuseva07@gmail.com</t>
  </si>
  <si>
    <t>Макеева Валерия Алексеевна</t>
  </si>
  <si>
    <t>rvm1700@mail.ru</t>
  </si>
  <si>
    <t>Квасова Виктория Владимировна</t>
  </si>
  <si>
    <t>viktoriya.kvasova@internet.ru</t>
  </si>
  <si>
    <t>Зинченко Сергей Викторович</t>
  </si>
  <si>
    <t>sezinchencko@yandex.ru</t>
  </si>
  <si>
    <t>Попова Ирина Михайловна</t>
  </si>
  <si>
    <t>ir.263114@gmail.com</t>
  </si>
  <si>
    <t>Попов Егор Сергеевич</t>
  </si>
  <si>
    <t>egorpopov899399@gmail.com</t>
  </si>
  <si>
    <t>Канаев Павел Алексеевич</t>
  </si>
  <si>
    <t>kanaevpavel930@gmail.com</t>
  </si>
  <si>
    <t>Ульянова Полина Дмитриевна</t>
  </si>
  <si>
    <t>ulianovaaaa@yandex.ru</t>
  </si>
  <si>
    <t>Журавлев Максим Валерьевич</t>
  </si>
  <si>
    <t>lococ444@yandex.ru</t>
  </si>
  <si>
    <t>Нечаев Роман Алексеевич</t>
  </si>
  <si>
    <t>roma.nechaev.056@mail.ru</t>
  </si>
  <si>
    <t>Сахарова Виктория Андреевна</t>
  </si>
  <si>
    <t>vika.sakharova05@mail.ru</t>
  </si>
  <si>
    <t>Пивнов Владимир Андреевич</t>
  </si>
  <si>
    <t>vovka11-89@mail.ru</t>
  </si>
  <si>
    <t>Буров Андрей Сергеевич</t>
  </si>
  <si>
    <t>inzavino@mail.ru</t>
  </si>
  <si>
    <t>Воронина Светлана Юрьевна</t>
  </si>
  <si>
    <t>U64159@1c.ru</t>
  </si>
  <si>
    <t>Семилетова Кристина Алексеевна</t>
  </si>
  <si>
    <t>kristina.semiletova1@mail.ru</t>
  </si>
  <si>
    <t>Валиков Сергей Викторович</t>
  </si>
  <si>
    <t>svalikov09@gmail.com</t>
  </si>
  <si>
    <t>Калмыков Дмитрий Александрович</t>
  </si>
  <si>
    <t>d.titan2017@yandex.ru</t>
  </si>
  <si>
    <t>Поляков Макарий Алексеевич</t>
  </si>
  <si>
    <t>makarpolyakoff@gmail.com</t>
  </si>
  <si>
    <t>Харитонова Наталия Александровна</t>
  </si>
  <si>
    <t>nkharitonova05@mail.ru</t>
  </si>
  <si>
    <t>Меркулов Даниил Денисович</t>
  </si>
  <si>
    <t>daniil.merk2004@mail.ru</t>
  </si>
  <si>
    <t>Палкина София Александровна</t>
  </si>
  <si>
    <t>super.palkina@mail.ru</t>
  </si>
  <si>
    <t>Новикова Мария Сергеевна</t>
  </si>
  <si>
    <t>mashanovikova0504@icloud.com</t>
  </si>
  <si>
    <t>Шестакова Анна Алексеевна</t>
  </si>
  <si>
    <t>anna6akova2005@gmail.com</t>
  </si>
  <si>
    <t>Медведева Кристина Николаевна</t>
  </si>
  <si>
    <t>medvedevakristina11@gmail.com</t>
  </si>
  <si>
    <t>Луцкевич Константин Сергеевич</t>
  </si>
  <si>
    <t>Lutskevich.kat@gmail.com</t>
  </si>
  <si>
    <t>Ампигян Артем Арутюнович</t>
  </si>
  <si>
    <t>ampikyan7@mail.ru</t>
  </si>
  <si>
    <t>Голоско Анастасия Андреевна</t>
  </si>
  <si>
    <t>ananagorainbow25@mail.ru</t>
  </si>
  <si>
    <t>Андрук Елена Игоревна</t>
  </si>
  <si>
    <t>lenaandruk025@gmail.com</t>
  </si>
  <si>
    <t>Ушкова Наталия Руслановна</t>
  </si>
  <si>
    <t>ushkova_nata@bk.ru</t>
  </si>
  <si>
    <t>Горбунова Светлана Геннадьевна</t>
  </si>
  <si>
    <t>U64198@1c.ru</t>
  </si>
  <si>
    <t>Байтуев Рустам Алилович</t>
  </si>
  <si>
    <t>rbaytuev@mail.ru</t>
  </si>
  <si>
    <t>Макаров Евгений Сергеевич</t>
  </si>
  <si>
    <t>evgen.makar_288@mail.ru</t>
  </si>
  <si>
    <t>Судаков Александр Владимирович</t>
  </si>
  <si>
    <t>sudakov.2013@list.ru</t>
  </si>
  <si>
    <t>Плаксина Ирина Сергеевна</t>
  </si>
  <si>
    <t>sonyastri@yandex.ru</t>
  </si>
  <si>
    <t>Полякова Анастасия Сергеевна</t>
  </si>
  <si>
    <t>U64210@1c.ru</t>
  </si>
  <si>
    <t>Шикунова Анастасия Владимировна</t>
  </si>
  <si>
    <t>U64214@1c.ru</t>
  </si>
  <si>
    <t>Хромова Полина Владимировна</t>
  </si>
  <si>
    <t>POLINAHR2005@GMAIL.COM</t>
  </si>
  <si>
    <t>Тарасов Максим Алексеевич</t>
  </si>
  <si>
    <t>maks_tarasov_86@bk.ru</t>
  </si>
  <si>
    <t>Ларина Ангелина Александровна</t>
  </si>
  <si>
    <t>U64224@1c.ru</t>
  </si>
  <si>
    <t>Пузиков Вячеслав Алексеевич</t>
  </si>
  <si>
    <t>spuzikov140@gmail.com</t>
  </si>
  <si>
    <t>Толстых Илья Сергеевич</t>
  </si>
  <si>
    <t>ilya.tolstykh.02@list.ru</t>
  </si>
  <si>
    <t>Маракаев Кирилл Анатольевич</t>
  </si>
  <si>
    <t>kmarakayev@mail.ru</t>
  </si>
  <si>
    <t>Рудакова Евгения Дмитриевна</t>
  </si>
  <si>
    <t>U64233@1c.ru</t>
  </si>
  <si>
    <t>Ярцев Дмитрий Андреевич</t>
  </si>
  <si>
    <t>dmitry.iarczev@yandex.ru</t>
  </si>
  <si>
    <t>Анохин Дмитрий Романович</t>
  </si>
  <si>
    <t>bladeardbardy@gmail.com</t>
  </si>
  <si>
    <t>Нацвина Виктория Олеговна</t>
  </si>
  <si>
    <t>vnaczvina@list.ru</t>
  </si>
  <si>
    <t>Коротаев Сергей Александрович</t>
  </si>
  <si>
    <t>korotaev.sergeykorotaev@yandex.ru</t>
  </si>
  <si>
    <t>Дейнекина Ирина Алексеевна</t>
  </si>
  <si>
    <t>irinadeinekina29@gmail.com</t>
  </si>
  <si>
    <t>Шилова Арина Максимовна</t>
  </si>
  <si>
    <t>arina.shine</t>
  </si>
  <si>
    <t>Кольжанов Денис Игоревич</t>
  </si>
  <si>
    <t>Dkolzhanov2002@mail.ru</t>
  </si>
  <si>
    <t>Толочкин Александр Владимирович</t>
  </si>
  <si>
    <t>KRS555555@mail.ru</t>
  </si>
  <si>
    <t>Китайленко Анастасия Евгеньевна</t>
  </si>
  <si>
    <t>anastasiyakitay2004@mail.ru</t>
  </si>
  <si>
    <t>Белова Арина Вадимовна</t>
  </si>
  <si>
    <t>arina-belova-03-03@mail.ru</t>
  </si>
  <si>
    <t>Егорова Евгения Владимировна</t>
  </si>
  <si>
    <t>egoroveugenie@yandex.ru</t>
  </si>
  <si>
    <t>Черяпин Сергей Анатольевич</t>
  </si>
  <si>
    <t>cheryapin.sergei@yandex.ru</t>
  </si>
  <si>
    <t>Джопуа Ева Тамазовна</t>
  </si>
  <si>
    <t>U64945@1c.ru</t>
  </si>
  <si>
    <t>Меликян Валерия Руслановна</t>
  </si>
  <si>
    <t>U64946@1c.ru</t>
  </si>
  <si>
    <t>Бетин Матвей Алексеевич</t>
  </si>
  <si>
    <t>abramovmatvey933@gmail.com</t>
  </si>
  <si>
    <t>Шулагина Елена Александровна</t>
  </si>
  <si>
    <t>shulaqina@yandex.ru</t>
  </si>
  <si>
    <t>Кадурин Николай Евгеньевич</t>
  </si>
  <si>
    <t>U64955@1c.ru</t>
  </si>
  <si>
    <t>Усков Герман Алексеевич</t>
  </si>
  <si>
    <t>uskovgerman32@gmail.com</t>
  </si>
  <si>
    <t>Скобелев Сергей Петрович</t>
  </si>
  <si>
    <t>Sergey_li_1991@mail.ru</t>
  </si>
  <si>
    <t>Новгородова Вера Павловна</t>
  </si>
  <si>
    <t>veranovgorodova865@gmail,com</t>
  </si>
  <si>
    <t>Симонян Рафаел Людвигович</t>
  </si>
  <si>
    <t>jonnyred2005@mail.ru</t>
  </si>
  <si>
    <t>Постникова Мария Дмитриевна</t>
  </si>
  <si>
    <t>nic2002lewiener@gmail.com</t>
  </si>
  <si>
    <t>Махарадзе Вадим Сергеевич</t>
  </si>
  <si>
    <t>artur.fedorov1990@mail.ru</t>
  </si>
  <si>
    <t>Кремнева Оксана Юрьевна</t>
  </si>
  <si>
    <t>ustinowa.oksana2016@yandex.ru</t>
  </si>
  <si>
    <t>Кремнев Максим Фёдорович</t>
  </si>
  <si>
    <t>maks.kremnev.93@bk.ru</t>
  </si>
  <si>
    <t>Рыбкин Юрий Сергеевич</t>
  </si>
  <si>
    <t>ryba2868@gmail.com</t>
  </si>
  <si>
    <t>Путилин Владимир Вячеславович</t>
  </si>
  <si>
    <t>sheffal3011@rambler.ru</t>
  </si>
  <si>
    <t>Ефимов Егор Евгеньевич</t>
  </si>
  <si>
    <t>newyearnewme0909@gmail.com</t>
  </si>
  <si>
    <t>Герасименко Валерий Александрович</t>
  </si>
  <si>
    <t>geravalera11@mail.ru</t>
  </si>
  <si>
    <t>Крицкий Алексей Валерьевич</t>
  </si>
  <si>
    <t>kriczkij05@bk.ru</t>
  </si>
  <si>
    <t>Шитова Олеся Владимировна</t>
  </si>
  <si>
    <t>tmbfox@gmail.com</t>
  </si>
  <si>
    <t>Поповский Илья Владиславович</t>
  </si>
  <si>
    <t>wto@mail.ru</t>
  </si>
  <si>
    <t>Жуланов Евгений Станиславович</t>
  </si>
  <si>
    <t>zhenyazhulanov@mail.ru</t>
  </si>
  <si>
    <t>Болтовская Вероника Дмитриевна</t>
  </si>
  <si>
    <t>vera.boltovskaya.97@mail.ru</t>
  </si>
  <si>
    <t>Ломов Иван Сергеевич</t>
  </si>
  <si>
    <t>jan.8@yandex.ru</t>
  </si>
  <si>
    <t>Дорожкина Виктория Игоревна</t>
  </si>
  <si>
    <t>DOROZHKINA2005@BK.RU</t>
  </si>
  <si>
    <t>Болоткин Данила Александрович</t>
  </si>
  <si>
    <t>bolotkindanila@gmail.com</t>
  </si>
  <si>
    <t>Парашутин Дмитрий Александрович</t>
  </si>
  <si>
    <t>Dimokone@yandex.ru</t>
  </si>
  <si>
    <t>Донсков Дмитрий Владимирович</t>
  </si>
  <si>
    <t>Don123457777777@yandex.ru</t>
  </si>
  <si>
    <t>Федосеев Владимир Николаевич</t>
  </si>
  <si>
    <t>fedoseeva282@mail.ru</t>
  </si>
  <si>
    <t xml:space="preserve">Прокушев Владислав </t>
  </si>
  <si>
    <t>vladislavprokushev7182@gmail.com</t>
  </si>
  <si>
    <t>Гриценко Дмитрий Геннадьевич</t>
  </si>
  <si>
    <t>dima.gritsenko.84@inbox.ru</t>
  </si>
  <si>
    <t>Ованесов Роман Владимирович</t>
  </si>
  <si>
    <t>orv_007@mail.ru</t>
  </si>
  <si>
    <t>Белоглазова Алена Андреевна</t>
  </si>
  <si>
    <t>beloglazova_aa@mail.ru</t>
  </si>
  <si>
    <t>Куликов Дмитрий Алексеевич</t>
  </si>
  <si>
    <t>efeeckman@gmail.com</t>
  </si>
  <si>
    <t>Жеребятьев Артём Александрович</t>
  </si>
  <si>
    <t>U64283@1c.ru</t>
  </si>
  <si>
    <t>Касабов Нарин Игоревич</t>
  </si>
  <si>
    <t>fartomasbaku@mail.ru</t>
  </si>
  <si>
    <t>Малютина Наталия Геннадьевна</t>
  </si>
  <si>
    <t>natasha06041996@gmail.com</t>
  </si>
  <si>
    <t>Котенко Лариса Георгиевна</t>
  </si>
  <si>
    <t>chemisttambov@mail.ru</t>
  </si>
  <si>
    <t>Кочергин Сергей Алексеевич</t>
  </si>
  <si>
    <t>ukochergina1@gmail.com</t>
  </si>
  <si>
    <t>Зенкевич Ефим Дмитриевич</t>
  </si>
  <si>
    <t>Efimzenkevich@yandex.ru</t>
  </si>
  <si>
    <t>Долгова Екатерина Александровна</t>
  </si>
  <si>
    <t>d0lgovaedolgova@yandex.ru</t>
  </si>
  <si>
    <t>Долгов Дмитрий Геннадьевич</t>
  </si>
  <si>
    <t>dolgovddolgoff@yandex.ru</t>
  </si>
  <si>
    <t>Алексеева Алена Андреевна</t>
  </si>
  <si>
    <t>o.alehina@mail.ru</t>
  </si>
  <si>
    <t>Цыплюк Андрей Александрович</t>
  </si>
  <si>
    <t>zipo6886@gmail.com</t>
  </si>
  <si>
    <t>Лёвин Богдан Александрович</t>
  </si>
  <si>
    <t>zyrox@bk.ru</t>
  </si>
  <si>
    <t>Широкова Марина Максимовна</t>
  </si>
  <si>
    <t>marina,shirokova.2005@mail.ru</t>
  </si>
  <si>
    <t>Плиско Шамиль Мурадович</t>
  </si>
  <si>
    <t>pliskoelmira2001@mail.ru</t>
  </si>
  <si>
    <t>Постульгин Дмитрий Юрьевич</t>
  </si>
  <si>
    <t>postulgindmitriy@incloud.com</t>
  </si>
  <si>
    <t>Овчарова Мария Игоревна</t>
  </si>
  <si>
    <t>weird.accaunt@gmail.com</t>
  </si>
  <si>
    <t>Баранова Анастасия Александровна</t>
  </si>
  <si>
    <t>marlensckaya@yandex.ru</t>
  </si>
  <si>
    <t>Котов Павел Викторович</t>
  </si>
  <si>
    <t>bikertmb@yandex.ru</t>
  </si>
  <si>
    <t>Попкова Анастасия Дмитриевна</t>
  </si>
  <si>
    <t>elfnastih59@gmail.com</t>
  </si>
  <si>
    <t xml:space="preserve">Туил Хафса </t>
  </si>
  <si>
    <t>U63817@1c.ru</t>
  </si>
  <si>
    <t xml:space="preserve">Нгонго Исса Исса </t>
  </si>
  <si>
    <t>U63866@1c.ru</t>
  </si>
  <si>
    <t xml:space="preserve">Кассу Маруан </t>
  </si>
  <si>
    <t>U63899@1c.ru</t>
  </si>
  <si>
    <t xml:space="preserve">Пусо Реджойс Нонофо </t>
  </si>
  <si>
    <t>U63905@1c.ru</t>
  </si>
  <si>
    <t xml:space="preserve">Ван Шуанси </t>
  </si>
  <si>
    <t>2692734532@qq.com</t>
  </si>
  <si>
    <t xml:space="preserve">Юй Инхуай </t>
  </si>
  <si>
    <t>abdennebi.khadil@mail.ru</t>
  </si>
  <si>
    <t>Вервикишко Никита Андреевич</t>
  </si>
  <si>
    <t>vernikit68@yandex.ru</t>
  </si>
  <si>
    <t>Григорьева Наталья Андреевна</t>
  </si>
  <si>
    <t>G.NATALLIYAAA@GMAIL.COM</t>
  </si>
  <si>
    <t>Еньков Александр Сергеевич</t>
  </si>
  <si>
    <t>happybeetleminus@gmail.com</t>
  </si>
  <si>
    <t>Боткин Илья Игоревич</t>
  </si>
  <si>
    <t>7viol7@mail.ru</t>
  </si>
  <si>
    <t>Моргунов Натан Вячеславович</t>
  </si>
  <si>
    <t>natanstudio@mail.ru</t>
  </si>
  <si>
    <t>Хомутов Сергей Иванович</t>
  </si>
  <si>
    <t>ebenhollz@yandex.com</t>
  </si>
  <si>
    <t>Гаврилюк Ангелина Александровна</t>
  </si>
  <si>
    <t>gelya.gavrilyuk@bk.ru</t>
  </si>
  <si>
    <t>Какорина Мария Сергеевна</t>
  </si>
  <si>
    <t>masha12333456@icloud.com</t>
  </si>
  <si>
    <t xml:space="preserve">Мередова Гулджемиле </t>
  </si>
  <si>
    <t>guljemile.meredova@mail.ru</t>
  </si>
  <si>
    <t>Ефимов Никита Валерьевич</t>
  </si>
  <si>
    <t>nikitaefimov328@gmail.com</t>
  </si>
  <si>
    <t>Арчаков Вячеслав Сергеевич</t>
  </si>
  <si>
    <t>chechec228@icloud.com</t>
  </si>
  <si>
    <t>Щербаков Максим Андреевич</t>
  </si>
  <si>
    <t>ksim272@icloud.com</t>
  </si>
  <si>
    <t>Удалова Ксения Викторовна</t>
  </si>
  <si>
    <t>Udalova.05@inbox.ru</t>
  </si>
  <si>
    <t>Боронин Иван Михайлович</t>
  </si>
  <si>
    <t>rex6565@yandex.ru</t>
  </si>
  <si>
    <t>Маркидонова Алиса Алексеевна</t>
  </si>
  <si>
    <t>markidonovaalisa@gmail.com</t>
  </si>
  <si>
    <t>Федоров Михаил Дмитриевич</t>
  </si>
  <si>
    <t>mishaf05@mail.ru</t>
  </si>
  <si>
    <t>Уточкина Анастасия Сергеевна</t>
  </si>
  <si>
    <t>xlilnastya@mail.ru</t>
  </si>
  <si>
    <t>Таранников Матвей Павлович</t>
  </si>
  <si>
    <t>U66167@1c.ru</t>
  </si>
  <si>
    <t>Максимов Кирилл Витальевич</t>
  </si>
  <si>
    <t>kirrmake538@gmail.com</t>
  </si>
  <si>
    <t>Карев Артём Александрович</t>
  </si>
  <si>
    <t>easyartem6@gmail.com</t>
  </si>
  <si>
    <t>Муратов Михаил Вадимович</t>
  </si>
  <si>
    <t>michail.muratov@mail.ru</t>
  </si>
  <si>
    <t>Каурская Ольга Алексеевна</t>
  </si>
  <si>
    <t>kaurskaya.olya@mail.ru</t>
  </si>
  <si>
    <t>Желябовская Ангелина Викторовна</t>
  </si>
  <si>
    <t>zh.angelina.05@mail.ru</t>
  </si>
  <si>
    <t>Воронина Софья Владимировна</t>
  </si>
  <si>
    <t>voronina-05@internet.ru</t>
  </si>
  <si>
    <t>Гильфанов Тимур Маратович</t>
  </si>
  <si>
    <t>timur.gilfanov777@internet.ru</t>
  </si>
  <si>
    <t>Саркеев Глеб Александрович</t>
  </si>
  <si>
    <t>glebsarkeev@gmail.com</t>
  </si>
  <si>
    <t>Миронова Елизавета Сергеевна</t>
  </si>
  <si>
    <t>Olesyamironova2012@yandex,ru</t>
  </si>
  <si>
    <t>Юнусов Асадулла Абуевич</t>
  </si>
  <si>
    <t>k.lion@mail.ru</t>
  </si>
  <si>
    <t>Косухин Илья Викторович</t>
  </si>
  <si>
    <t>kosuxinilya2004@gmail.ru</t>
  </si>
  <si>
    <t>Васильева Виолетта Алексеевна</t>
  </si>
  <si>
    <t>violettavas4121@gmail.com</t>
  </si>
  <si>
    <t>Блохин Роман Игоревич</t>
  </si>
  <si>
    <t>romanblokh@yandex.ru</t>
  </si>
  <si>
    <t>Медников Владислав Михайлович</t>
  </si>
  <si>
    <t>U66245@1c.ru</t>
  </si>
  <si>
    <t>Картешкина Елизавета Евгеньевна</t>
  </si>
  <si>
    <t>liza.karteshkina@mail.ru</t>
  </si>
  <si>
    <t>Аксенова Дарья Игоревна</t>
  </si>
  <si>
    <t>429gbfybyj@mail.ru</t>
  </si>
  <si>
    <t>Свиридова Виктория Алексеевна</t>
  </si>
  <si>
    <t>victoriya.sviridova.05@mail.ru</t>
  </si>
  <si>
    <t>Анисов Олег Сергеевич</t>
  </si>
  <si>
    <t>anisov055@mail.ru</t>
  </si>
  <si>
    <t>Давыдова Валерия Алексеевна</t>
  </si>
  <si>
    <t>davydova.anuta2012@yandex.ru</t>
  </si>
  <si>
    <t>Григорян Эдуард Дмитриевич</t>
  </si>
  <si>
    <t>eduardking20061960@gmail.com</t>
  </si>
  <si>
    <t>Моисеев Кирилл Дмитриевич</t>
  </si>
  <si>
    <t>mefodijmoiseev@gmail.com</t>
  </si>
  <si>
    <t>Горохов Никита Александрович</t>
  </si>
  <si>
    <t>govokhoff@gmail.com</t>
  </si>
  <si>
    <t>Юзиков Станислав Александрович</t>
  </si>
  <si>
    <t>stas.uzikov@gmail.com</t>
  </si>
  <si>
    <t>Федосов Антон Дмитриевич</t>
  </si>
  <si>
    <t>zorro15368@yandex.ru</t>
  </si>
  <si>
    <t>Сухарева Дарья Сергеевна</t>
  </si>
  <si>
    <t>sukhareva.d2005@yandex.ru</t>
  </si>
  <si>
    <t>Масленцева Евгения Витальевна</t>
  </si>
  <si>
    <t>evgn.mslncv@gmail.com</t>
  </si>
  <si>
    <t>Солотина Олеся Александровна</t>
  </si>
  <si>
    <t>solotina2005@mail.ru</t>
  </si>
  <si>
    <t>Батищев Никита Евгеньевич</t>
  </si>
  <si>
    <t>nikitabatisev915@gmail.com</t>
  </si>
  <si>
    <t>Холкин Сергей Викторович</t>
  </si>
  <si>
    <t>sadbad@yandex.ru</t>
  </si>
  <si>
    <t>Соломатин Иван Дмитриевич</t>
  </si>
  <si>
    <t>91sumo@vk.com</t>
  </si>
  <si>
    <t>Балакирева Дарья Алексеевна</t>
  </si>
  <si>
    <t>dasha-baiakirena2005@qa.ru</t>
  </si>
  <si>
    <t>Макарчук Никита Анатольевич</t>
  </si>
  <si>
    <t>NicroRiVALE@mail.ru</t>
  </si>
  <si>
    <t>Курегян Анна Амбарцумовна</t>
  </si>
  <si>
    <t>annakuregyan@yandex.ru</t>
  </si>
  <si>
    <t>Тарасов Никита Сергеевич</t>
  </si>
  <si>
    <t>irk.tarasova@yandex.ru</t>
  </si>
  <si>
    <t>Лямин Матвей Александрович</t>
  </si>
  <si>
    <t>matwey.lyamin@icloud.com</t>
  </si>
  <si>
    <t>Перепелкина Анжелика Михайловна</t>
  </si>
  <si>
    <t>muzytapok@yandex.ru</t>
  </si>
  <si>
    <t>Тепляков Эдуард Андреевич</t>
  </si>
  <si>
    <t>9989019@mail.ru</t>
  </si>
  <si>
    <t>Перов Егор Алексеевич</t>
  </si>
  <si>
    <t>PerowEA@yandex.ru</t>
  </si>
  <si>
    <t>Клименко Михаил Александрович</t>
  </si>
  <si>
    <t>mikhailklimenko095@yandex.ru</t>
  </si>
  <si>
    <t>Мельник Екатерина Александровна</t>
  </si>
  <si>
    <t>katya.melnik05@mail.ru</t>
  </si>
  <si>
    <t>Байрамов Увейс Шахлар оглы</t>
  </si>
  <si>
    <t>Uveysbayramov12@gmail.com</t>
  </si>
  <si>
    <t>Зуев Александр Сергеевич</t>
  </si>
  <si>
    <t>trallkalalka228@gmail.com</t>
  </si>
  <si>
    <t>Абрамян Кирилл Огонесович</t>
  </si>
  <si>
    <t>U66396@1c.ru</t>
  </si>
  <si>
    <t>Широков Алексей Александрович</t>
  </si>
  <si>
    <t>alexey.shirokov68@gmail.com</t>
  </si>
  <si>
    <t>Толмачёва Дарья Александровна</t>
  </si>
  <si>
    <t>dantola567@icloud.com</t>
  </si>
  <si>
    <t>Акулов Михаил Александрович</t>
  </si>
  <si>
    <t>hakuokari@gmail.com</t>
  </si>
  <si>
    <t>Муштаков Данила Алексеевич</t>
  </si>
  <si>
    <t>Danilahokkey2002@mail.ru</t>
  </si>
  <si>
    <t>Семенов Илья Денисович</t>
  </si>
  <si>
    <t>ilya.semyonov.01@bk.ru</t>
  </si>
  <si>
    <t>Прокин Александр Сергеевич</t>
  </si>
  <si>
    <t>prokinsanyas905@gmail.com</t>
  </si>
  <si>
    <t>Макушенко Илья Сергеевич</t>
  </si>
  <si>
    <t>makushenko8990@gmail.com</t>
  </si>
  <si>
    <t xml:space="preserve">Жань Яци </t>
  </si>
  <si>
    <t>yan_yaqi@mail.ru</t>
  </si>
  <si>
    <t>Мартынов Сергей Геннадьевич</t>
  </si>
  <si>
    <t>volkwaqen.polo228@qmail.com</t>
  </si>
  <si>
    <t>Шевченко Артём Александрович</t>
  </si>
  <si>
    <t>artem.snevnenko.0537@qmail.com</t>
  </si>
  <si>
    <t>Кобзев Денис Михайлович</t>
  </si>
  <si>
    <t>katerina.titova96@mail.ru</t>
  </si>
  <si>
    <t xml:space="preserve">Ци Исюань </t>
  </si>
  <si>
    <t>qiyixuan@rambler.ru</t>
  </si>
  <si>
    <t xml:space="preserve">Инь Вэй </t>
  </si>
  <si>
    <t>yinwei@rambler.ru</t>
  </si>
  <si>
    <t xml:space="preserve">Хуан Цзэхао </t>
  </si>
  <si>
    <t>khuan.tszekhao@mail.ru</t>
  </si>
  <si>
    <t>Седов Олег Сергеевич</t>
  </si>
  <si>
    <t>zasxcdq1@gmail.com</t>
  </si>
  <si>
    <t>Брундаев Антон Александрович</t>
  </si>
  <si>
    <t>U66457@1c.ru</t>
  </si>
  <si>
    <t>Шенец Яна Николаевна</t>
  </si>
  <si>
    <t>sheneczy@bk.ru</t>
  </si>
  <si>
    <t>Тест1</t>
  </si>
  <si>
    <t>Оценка2</t>
  </si>
  <si>
    <t>Оценка1</t>
  </si>
  <si>
    <t xml:space="preserve"> 38.03.01 - Экономика</t>
  </si>
  <si>
    <t>06.03.01 - Биология; 31.05.03 - Стоматология</t>
  </si>
  <si>
    <t>Уровень</t>
  </si>
  <si>
    <t>1 уровень</t>
  </si>
  <si>
    <t>Тест 2</t>
  </si>
  <si>
    <t>3 уровень</t>
  </si>
  <si>
    <t>2 уровень</t>
  </si>
  <si>
    <t>Немецкий язык</t>
  </si>
  <si>
    <t>Французский язык</t>
  </si>
  <si>
    <t>Кузьмина</t>
  </si>
  <si>
    <t>Рябых</t>
  </si>
  <si>
    <t>ИН 11-02</t>
  </si>
  <si>
    <t>44.03.05 - Педагогической образование (с двумя профилями подготовки</t>
  </si>
  <si>
    <t>ИА 11-01</t>
  </si>
  <si>
    <t>ИА 11-02</t>
  </si>
  <si>
    <t>Плеханова</t>
  </si>
  <si>
    <t>ИА 12-01</t>
  </si>
  <si>
    <t>Худанян</t>
  </si>
  <si>
    <t>ИА 12-02</t>
  </si>
  <si>
    <t>Фролова</t>
  </si>
  <si>
    <t>ИА 12-03</t>
  </si>
  <si>
    <t>ИА 12-04</t>
  </si>
  <si>
    <t>ИА 12-05</t>
  </si>
  <si>
    <t>Фадеева</t>
  </si>
  <si>
    <t>ИА 11-03</t>
  </si>
  <si>
    <t>ИА 11-04</t>
  </si>
  <si>
    <t>Болтнева</t>
  </si>
  <si>
    <t>ИА 13-01</t>
  </si>
  <si>
    <t>ИА 12-06</t>
  </si>
  <si>
    <t>ИА 12-07</t>
  </si>
  <si>
    <t>ИА 12-09</t>
  </si>
  <si>
    <t>ИА 12-10</t>
  </si>
  <si>
    <t>Финаева</t>
  </si>
  <si>
    <t>ИА 12-08</t>
  </si>
  <si>
    <t>ИА 12-11</t>
  </si>
  <si>
    <t>Сиземина</t>
  </si>
  <si>
    <t>ИА 12-12</t>
  </si>
  <si>
    <t>Терехов</t>
  </si>
  <si>
    <t>Шмелев</t>
  </si>
  <si>
    <t>ИА 11-06</t>
  </si>
  <si>
    <t>ИА 11-05</t>
  </si>
  <si>
    <t>ИА 12-13</t>
  </si>
  <si>
    <t>ИА 12-14</t>
  </si>
  <si>
    <t>ИА 12-15</t>
  </si>
  <si>
    <t>Прохорова</t>
  </si>
  <si>
    <t>ИА 13-02</t>
  </si>
  <si>
    <t>Евстигнеев</t>
  </si>
  <si>
    <t>ИА 11-07</t>
  </si>
  <si>
    <t>ИА 12-16</t>
  </si>
  <si>
    <t>ИА 12-17</t>
  </si>
  <si>
    <t>ИА 12-18</t>
  </si>
  <si>
    <t>Иа 12-19</t>
  </si>
  <si>
    <t>Коломлина</t>
  </si>
  <si>
    <t>ИА 11-08</t>
  </si>
  <si>
    <t>Чуксина</t>
  </si>
  <si>
    <t>ИА 12-23</t>
  </si>
  <si>
    <t>ИА 12-22</t>
  </si>
  <si>
    <t>Эсаулова</t>
  </si>
  <si>
    <t>Козлова/Финаева</t>
  </si>
  <si>
    <t>ИА 12-20 ИА 12-21</t>
  </si>
  <si>
    <t>ИА 13-03</t>
  </si>
  <si>
    <t>ИА 13-04</t>
  </si>
  <si>
    <t>ИА 11-09</t>
  </si>
  <si>
    <t>ИА 11-10</t>
  </si>
  <si>
    <t>Воякина</t>
  </si>
  <si>
    <t>ИА 12-25</t>
  </si>
  <si>
    <t>Куксова</t>
  </si>
  <si>
    <t>ИА 12-26</t>
  </si>
  <si>
    <t>Ильина</t>
  </si>
  <si>
    <t>ИА 12-27</t>
  </si>
  <si>
    <t>Налдеева</t>
  </si>
  <si>
    <t>ИА 12-28</t>
  </si>
  <si>
    <t>ИА 12-29 ИА 12-30</t>
  </si>
  <si>
    <t>Кузнецова</t>
  </si>
  <si>
    <t>ИА 13-05</t>
  </si>
  <si>
    <t>ИА 11-11</t>
  </si>
  <si>
    <t>ИА 11-12</t>
  </si>
  <si>
    <t>Копырюлина</t>
  </si>
  <si>
    <t>ИА 11-13</t>
  </si>
  <si>
    <t>Дронова</t>
  </si>
  <si>
    <t>Бортникова/Дронова</t>
  </si>
  <si>
    <t>ИА 12-31 ИА 12-32</t>
  </si>
  <si>
    <t>Зусман</t>
  </si>
  <si>
    <t>ИА 12-33</t>
  </si>
  <si>
    <t>Худянян</t>
  </si>
  <si>
    <t>ИА 12-34</t>
  </si>
  <si>
    <t>ИА 11-14</t>
  </si>
  <si>
    <t>ИА 12-35</t>
  </si>
  <si>
    <t>ИА 12-36</t>
  </si>
  <si>
    <t>ИА 12-37</t>
  </si>
  <si>
    <t>ИА 12-38</t>
  </si>
  <si>
    <t>ИА 11-15</t>
  </si>
  <si>
    <t>Агеев</t>
  </si>
  <si>
    <t>ИА 13-06</t>
  </si>
  <si>
    <t>Овчеренко</t>
  </si>
  <si>
    <t>ИА 11-16</t>
  </si>
  <si>
    <t>Грачева</t>
  </si>
  <si>
    <t>ИА 12-39</t>
  </si>
  <si>
    <t>ИА 12-40</t>
  </si>
  <si>
    <t>Истомин</t>
  </si>
  <si>
    <t>ИА 12-42</t>
  </si>
  <si>
    <t>Овчеренко/ Грачева</t>
  </si>
  <si>
    <t>ИА 12-41 ИА 14-44</t>
  </si>
  <si>
    <t>Прохорова/Грачева</t>
  </si>
  <si>
    <t>ИА 12-43 ИА 12-45</t>
  </si>
  <si>
    <t>Брыксина</t>
  </si>
  <si>
    <t>ИФ 11-01</t>
  </si>
  <si>
    <t>Терехова</t>
  </si>
  <si>
    <t>ИА 12-24</t>
  </si>
  <si>
    <t>ИН 11-01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</si>
</sst>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33" borderId="10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6"/>
  <sheetViews>
    <sheetView tabSelected="1" zoomScale="85" zoomScaleNormal="85" zoomScalePageLayoutView="0" workbookViewId="0" topLeftCell="A1">
      <selection activeCell="M1" sqref="M1"/>
    </sheetView>
  </sheetViews>
  <sheetFormatPr defaultColWidth="9.140625" defaultRowHeight="15"/>
  <cols>
    <col min="1" max="1" width="41.421875" style="4" bestFit="1" customWidth="1"/>
    <col min="2" max="2" width="30.421875" style="4" customWidth="1"/>
    <col min="3" max="3" width="44.00390625" style="5" customWidth="1"/>
    <col min="4" max="4" width="46.28125" style="5" customWidth="1"/>
    <col min="5" max="5" width="40.00390625" style="5" customWidth="1"/>
    <col min="6" max="6" width="9.421875" style="6" customWidth="1"/>
    <col min="7" max="7" width="17.28125" style="4" bestFit="1" customWidth="1"/>
    <col min="8" max="8" width="12.8515625" style="4" bestFit="1" customWidth="1"/>
    <col min="9" max="9" width="17.28125" style="4" bestFit="1" customWidth="1"/>
    <col min="10" max="10" width="8.8515625" style="4" bestFit="1" customWidth="1"/>
    <col min="11" max="11" width="9.00390625" style="0" customWidth="1"/>
    <col min="12" max="12" width="18.7109375" style="0" customWidth="1"/>
  </cols>
  <sheetData>
    <row r="1" spans="1:11" ht="1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7" t="s">
        <v>2185</v>
      </c>
      <c r="H1" s="7" t="s">
        <v>2187</v>
      </c>
      <c r="I1" s="7" t="s">
        <v>2192</v>
      </c>
      <c r="J1" s="7" t="s">
        <v>2186</v>
      </c>
      <c r="K1" s="10" t="s">
        <v>2190</v>
      </c>
    </row>
    <row r="2" spans="1:13" ht="45">
      <c r="A2" s="1" t="s">
        <v>1655</v>
      </c>
      <c r="B2" s="1" t="s">
        <v>1656</v>
      </c>
      <c r="C2" s="2" t="s">
        <v>39</v>
      </c>
      <c r="D2" s="2" t="s">
        <v>201</v>
      </c>
      <c r="E2" s="2" t="s">
        <v>202</v>
      </c>
      <c r="F2" s="3" t="s">
        <v>203</v>
      </c>
      <c r="G2" s="1">
        <f>_xlfn.IFERROR(VLOOKUP(B2,Лист2!B:H,6,0),"")</f>
      </c>
      <c r="H2" s="1" t="str">
        <f>_xlfn.IFERROR(VLOOKUP(B2,Лист2!B:H,7,0),"Не проходил")</f>
        <v>Не проходил</v>
      </c>
      <c r="I2" s="1"/>
      <c r="J2" s="1"/>
      <c r="K2" t="s">
        <v>2194</v>
      </c>
      <c r="L2" t="s">
        <v>2205</v>
      </c>
      <c r="M2" t="s">
        <v>2216</v>
      </c>
    </row>
    <row r="3" spans="1:13" ht="15">
      <c r="A3" s="1" t="s">
        <v>1657</v>
      </c>
      <c r="B3" s="1" t="s">
        <v>1658</v>
      </c>
      <c r="C3" s="2" t="s">
        <v>45</v>
      </c>
      <c r="D3" s="2" t="s">
        <v>62</v>
      </c>
      <c r="E3" s="2"/>
      <c r="F3" s="3" t="s">
        <v>63</v>
      </c>
      <c r="G3" s="1">
        <f>_xlfn.IFERROR(VLOOKUP(B3,Лист2!B:H,6,0),"")</f>
      </c>
      <c r="H3" s="1" t="str">
        <f>_xlfn.IFERROR(VLOOKUP(B3,Лист2!B:H,7,0),"Не проходил")</f>
        <v>Не проходил</v>
      </c>
      <c r="I3" s="1"/>
      <c r="J3" s="1"/>
      <c r="K3" t="s">
        <v>2194</v>
      </c>
      <c r="L3" t="s">
        <v>2268</v>
      </c>
      <c r="M3" t="s">
        <v>2260</v>
      </c>
    </row>
    <row r="4" spans="1:13" ht="30">
      <c r="A4" s="1" t="s">
        <v>1253</v>
      </c>
      <c r="B4" s="1" t="s">
        <v>1254</v>
      </c>
      <c r="C4" s="2" t="s">
        <v>23</v>
      </c>
      <c r="D4" s="2" t="s">
        <v>11</v>
      </c>
      <c r="E4" s="2" t="s">
        <v>24</v>
      </c>
      <c r="F4" s="3" t="s">
        <v>25</v>
      </c>
      <c r="G4" s="1" t="str">
        <f>_xlfn.IFERROR(VLOOKUP(B4,Лист2!B:H,6,0),"")</f>
        <v>Английский тест</v>
      </c>
      <c r="H4" s="1">
        <f>_xlfn.IFERROR(VLOOKUP(B4,Лист2!B:H,7,0),"Не проходил")</f>
        <v>30</v>
      </c>
      <c r="I4" s="1"/>
      <c r="J4" s="1"/>
      <c r="K4" t="s">
        <v>2191</v>
      </c>
      <c r="L4" t="s">
        <v>2226</v>
      </c>
      <c r="M4" t="s">
        <v>2228</v>
      </c>
    </row>
    <row r="5" spans="1:13" ht="30">
      <c r="A5" s="1" t="s">
        <v>722</v>
      </c>
      <c r="B5" s="1" t="s">
        <v>723</v>
      </c>
      <c r="C5" s="2" t="s">
        <v>51</v>
      </c>
      <c r="D5" s="2" t="s">
        <v>52</v>
      </c>
      <c r="E5" s="2" t="s">
        <v>53</v>
      </c>
      <c r="F5" s="3" t="s">
        <v>54</v>
      </c>
      <c r="G5" s="1" t="str">
        <f>_xlfn.IFERROR(VLOOKUP(B5,Лист2!B:H,6,0),"")</f>
        <v>Английский тест</v>
      </c>
      <c r="H5" s="1">
        <f>_xlfn.IFERROR(VLOOKUP(B5,Лист2!B:H,7,0),"Не проходил")</f>
        <v>56</v>
      </c>
      <c r="I5" s="1"/>
      <c r="J5" s="1"/>
      <c r="K5" t="s">
        <v>2194</v>
      </c>
      <c r="L5" t="s">
        <v>2232</v>
      </c>
      <c r="M5" t="s">
        <v>2237</v>
      </c>
    </row>
    <row r="6" spans="1:13" ht="30">
      <c r="A6" s="1" t="s">
        <v>1387</v>
      </c>
      <c r="B6" s="1" t="s">
        <v>1388</v>
      </c>
      <c r="C6" s="2" t="s">
        <v>51</v>
      </c>
      <c r="D6" s="2" t="s">
        <v>52</v>
      </c>
      <c r="E6" s="2" t="s">
        <v>53</v>
      </c>
      <c r="F6" s="3" t="s">
        <v>54</v>
      </c>
      <c r="G6" s="1" t="str">
        <f>_xlfn.IFERROR(VLOOKUP(B6,Лист2!B:H,6,0),"")</f>
        <v>Английский тест</v>
      </c>
      <c r="H6" s="1">
        <f>_xlfn.IFERROR(VLOOKUP(B6,Лист2!B:H,7,0),"Не проходил")</f>
        <v>46</v>
      </c>
      <c r="I6" s="1"/>
      <c r="J6" s="1"/>
      <c r="K6" t="s">
        <v>2194</v>
      </c>
      <c r="L6" t="s">
        <v>2232</v>
      </c>
      <c r="M6" t="s">
        <v>2237</v>
      </c>
    </row>
    <row r="7" spans="1:13" ht="30">
      <c r="A7" s="1" t="s">
        <v>1173</v>
      </c>
      <c r="B7" s="1" t="s">
        <v>1174</v>
      </c>
      <c r="C7" s="2" t="s">
        <v>17</v>
      </c>
      <c r="D7" s="2" t="s">
        <v>18</v>
      </c>
      <c r="E7" s="2" t="s">
        <v>19</v>
      </c>
      <c r="F7" s="3" t="s">
        <v>20</v>
      </c>
      <c r="G7" s="1" t="str">
        <f>_xlfn.IFERROR(VLOOKUP(B7,Лист2!B:H,6,0),"")</f>
        <v>Английский тест</v>
      </c>
      <c r="H7" s="1">
        <f>_xlfn.IFERROR(VLOOKUP(B7,Лист2!B:H,7,0),"Не проходил")</f>
        <v>47</v>
      </c>
      <c r="I7" s="1"/>
      <c r="J7" s="1"/>
      <c r="K7" t="s">
        <v>2194</v>
      </c>
      <c r="L7" t="s">
        <v>2287</v>
      </c>
      <c r="M7" t="s">
        <v>2288</v>
      </c>
    </row>
    <row r="8" spans="1:13" ht="30">
      <c r="A8" s="1" t="s">
        <v>1213</v>
      </c>
      <c r="B8" s="1" t="s">
        <v>1214</v>
      </c>
      <c r="C8" s="2" t="s">
        <v>17</v>
      </c>
      <c r="D8" s="2" t="s">
        <v>180</v>
      </c>
      <c r="E8" s="2"/>
      <c r="F8" s="3" t="s">
        <v>181</v>
      </c>
      <c r="G8" s="1" t="str">
        <f>_xlfn.IFERROR(VLOOKUP(B8,Лист2!B:H,6,0),"")</f>
        <v>Английский тест</v>
      </c>
      <c r="H8" s="1">
        <f>_xlfn.IFERROR(VLOOKUP(B8,Лист2!B:H,7,0),"Не проходил")</f>
        <v>44</v>
      </c>
      <c r="I8" s="1"/>
      <c r="J8" s="1"/>
      <c r="K8" t="s">
        <v>2194</v>
      </c>
      <c r="L8" t="s">
        <v>2232</v>
      </c>
      <c r="M8" t="s">
        <v>2286</v>
      </c>
    </row>
    <row r="9" spans="1:13" ht="30">
      <c r="A9" s="1" t="s">
        <v>1489</v>
      </c>
      <c r="B9" s="1" t="s">
        <v>1490</v>
      </c>
      <c r="C9" s="2" t="s">
        <v>45</v>
      </c>
      <c r="D9" s="2" t="s">
        <v>1150</v>
      </c>
      <c r="E9" s="2" t="s">
        <v>1151</v>
      </c>
      <c r="F9" s="3" t="s">
        <v>1152</v>
      </c>
      <c r="G9" s="1" t="str">
        <f>_xlfn.IFERROR(VLOOKUP(B9,Лист2!B:H,6,0),"")</f>
        <v>Английский тест</v>
      </c>
      <c r="H9" s="1">
        <f>_xlfn.IFERROR(VLOOKUP(B9,Лист2!B:H,7,0),"Не проходил")</f>
        <v>68</v>
      </c>
      <c r="I9" s="1"/>
      <c r="J9" s="1"/>
      <c r="K9" t="s">
        <v>2194</v>
      </c>
      <c r="L9" t="s">
        <v>2258</v>
      </c>
      <c r="M9" t="s">
        <v>2269</v>
      </c>
    </row>
    <row r="10" spans="1:13" ht="15">
      <c r="A10" s="1" t="s">
        <v>1542</v>
      </c>
      <c r="B10" s="1" t="s">
        <v>1543</v>
      </c>
      <c r="C10" s="2" t="s">
        <v>45</v>
      </c>
      <c r="D10" s="2" t="s">
        <v>46</v>
      </c>
      <c r="E10" s="2" t="s">
        <v>47</v>
      </c>
      <c r="F10" s="3" t="s">
        <v>48</v>
      </c>
      <c r="G10" s="1" t="str">
        <f>_xlfn.IFERROR(VLOOKUP(B10,Лист2!B:H,6,0),"")</f>
        <v>Английский тест</v>
      </c>
      <c r="H10" s="1">
        <f>_xlfn.IFERROR(VLOOKUP(B10,Лист2!B:H,7,0),"Не проходил")</f>
        <v>33</v>
      </c>
      <c r="I10" s="1"/>
      <c r="J10" s="1"/>
      <c r="K10" t="s">
        <v>2191</v>
      </c>
      <c r="L10" t="s">
        <v>2258</v>
      </c>
      <c r="M10" t="s">
        <v>2263</v>
      </c>
    </row>
    <row r="11" spans="1:13" ht="30">
      <c r="A11" s="1" t="s">
        <v>1659</v>
      </c>
      <c r="B11" s="1" t="s">
        <v>1660</v>
      </c>
      <c r="C11" s="2" t="s">
        <v>51</v>
      </c>
      <c r="D11" s="2" t="s">
        <v>52</v>
      </c>
      <c r="E11" s="2" t="s">
        <v>53</v>
      </c>
      <c r="F11" s="3" t="s">
        <v>54</v>
      </c>
      <c r="G11" s="1">
        <f>_xlfn.IFERROR(VLOOKUP(B11,Лист2!B:H,6,0),"")</f>
      </c>
      <c r="H11" s="1" t="str">
        <f>_xlfn.IFERROR(VLOOKUP(B11,Лист2!B:H,7,0),"Не проходил")</f>
        <v>Не проходил</v>
      </c>
      <c r="I11" s="1"/>
      <c r="J11" s="1"/>
      <c r="K11" t="s">
        <v>2194</v>
      </c>
      <c r="L11" t="s">
        <v>2232</v>
      </c>
      <c r="M11" t="s">
        <v>2237</v>
      </c>
    </row>
    <row r="12" spans="1:13" ht="15">
      <c r="A12" s="1" t="s">
        <v>1661</v>
      </c>
      <c r="B12" s="1" t="s">
        <v>1662</v>
      </c>
      <c r="C12" s="2" t="s">
        <v>45</v>
      </c>
      <c r="D12" s="2" t="s">
        <v>62</v>
      </c>
      <c r="E12" s="2"/>
      <c r="F12" s="3" t="s">
        <v>63</v>
      </c>
      <c r="G12" s="1">
        <f>_xlfn.IFERROR(VLOOKUP(B12,Лист2!B:H,6,0),"")</f>
      </c>
      <c r="H12" s="1" t="str">
        <f>_xlfn.IFERROR(VLOOKUP(B12,Лист2!B:H,7,0),"Не проходил")</f>
        <v>Не проходил</v>
      </c>
      <c r="I12" s="1"/>
      <c r="J12" s="1"/>
      <c r="K12" t="s">
        <v>2194</v>
      </c>
      <c r="L12" t="s">
        <v>2268</v>
      </c>
      <c r="M12" t="s">
        <v>2260</v>
      </c>
    </row>
    <row r="13" spans="1:13" ht="30">
      <c r="A13" s="1" t="s">
        <v>428</v>
      </c>
      <c r="B13" s="1" t="s">
        <v>429</v>
      </c>
      <c r="C13" s="2" t="s">
        <v>90</v>
      </c>
      <c r="D13" s="2" t="s">
        <v>91</v>
      </c>
      <c r="E13" s="2" t="s">
        <v>92</v>
      </c>
      <c r="F13" s="3" t="s">
        <v>93</v>
      </c>
      <c r="G13" s="1" t="str">
        <f>_xlfn.IFERROR(VLOOKUP(B13,Лист2!B:H,6,0),"")</f>
        <v>Английский тест</v>
      </c>
      <c r="H13" s="1">
        <f>_xlfn.IFERROR(VLOOKUP(B13,Лист2!B:H,7,0),"Не проходил")</f>
        <v>15</v>
      </c>
      <c r="I13" s="1"/>
      <c r="J13" s="1"/>
      <c r="K13" t="s">
        <v>2191</v>
      </c>
      <c r="L13" t="s">
        <v>2203</v>
      </c>
      <c r="M13" t="s">
        <v>2201</v>
      </c>
    </row>
    <row r="14" spans="1:13" ht="30">
      <c r="A14" s="1" t="s">
        <v>1548</v>
      </c>
      <c r="B14" s="1" t="s">
        <v>1549</v>
      </c>
      <c r="C14" s="2" t="s">
        <v>17</v>
      </c>
      <c r="D14" s="2" t="s">
        <v>86</v>
      </c>
      <c r="E14" s="2"/>
      <c r="F14" s="3" t="s">
        <v>87</v>
      </c>
      <c r="G14" s="1" t="str">
        <f>_xlfn.IFERROR(VLOOKUP(B14,Лист2!B:H,6,0),"")</f>
        <v>Английский тест</v>
      </c>
      <c r="H14" s="1">
        <f>_xlfn.IFERROR(VLOOKUP(B14,Лист2!B:H,7,0),"Не проходил")</f>
        <v>62</v>
      </c>
      <c r="I14" s="1"/>
      <c r="J14" s="1"/>
      <c r="K14" t="s">
        <v>2194</v>
      </c>
      <c r="L14" t="s">
        <v>2291</v>
      </c>
      <c r="M14" t="s">
        <v>2292</v>
      </c>
    </row>
    <row r="15" spans="1:13" ht="30">
      <c r="A15" s="1" t="s">
        <v>692</v>
      </c>
      <c r="B15" s="1" t="s">
        <v>693</v>
      </c>
      <c r="C15" s="2" t="s">
        <v>51</v>
      </c>
      <c r="D15" s="2" t="s">
        <v>72</v>
      </c>
      <c r="E15" s="2" t="s">
        <v>73</v>
      </c>
      <c r="F15" s="3" t="s">
        <v>74</v>
      </c>
      <c r="G15" s="1" t="str">
        <f>_xlfn.IFERROR(VLOOKUP(B15,Лист2!B:H,6,0),"")</f>
        <v>Английский тест</v>
      </c>
      <c r="H15" s="1">
        <f>_xlfn.IFERROR(VLOOKUP(B15,Лист2!B:H,7,0),"Не проходил")</f>
        <v>27</v>
      </c>
      <c r="I15" s="1"/>
      <c r="J15" s="1"/>
      <c r="K15" t="s">
        <v>2191</v>
      </c>
      <c r="L15" t="s">
        <v>2234</v>
      </c>
      <c r="M15" t="s">
        <v>2235</v>
      </c>
    </row>
    <row r="16" spans="1:13" ht="30">
      <c r="A16" s="1" t="s">
        <v>1558</v>
      </c>
      <c r="B16" s="1" t="s">
        <v>1559</v>
      </c>
      <c r="C16" s="2" t="s">
        <v>17</v>
      </c>
      <c r="D16" s="2" t="s">
        <v>86</v>
      </c>
      <c r="E16" s="2"/>
      <c r="F16" s="3" t="s">
        <v>87</v>
      </c>
      <c r="G16" s="1" t="str">
        <f>_xlfn.IFERROR(VLOOKUP(B16,Лист2!B:H,6,0),"")</f>
        <v>Английский тест</v>
      </c>
      <c r="H16" s="1">
        <f>_xlfn.IFERROR(VLOOKUP(B16,Лист2!B:H,7,0),"Не проходил")</f>
        <v>45</v>
      </c>
      <c r="I16" s="1"/>
      <c r="J16" s="1"/>
      <c r="K16" t="s">
        <v>2194</v>
      </c>
      <c r="L16" t="s">
        <v>2291</v>
      </c>
      <c r="M16" t="s">
        <v>2292</v>
      </c>
    </row>
    <row r="17" spans="1:13" ht="45">
      <c r="A17" s="1" t="s">
        <v>208</v>
      </c>
      <c r="B17" s="1" t="s">
        <v>209</v>
      </c>
      <c r="C17" s="2" t="s">
        <v>39</v>
      </c>
      <c r="D17" s="2" t="s">
        <v>201</v>
      </c>
      <c r="E17" s="2" t="s">
        <v>202</v>
      </c>
      <c r="F17" s="3" t="s">
        <v>203</v>
      </c>
      <c r="G17" s="1" t="str">
        <f>_xlfn.IFERROR(VLOOKUP(B17,Лист2!B:H,6,0),"")</f>
        <v>Английский тест</v>
      </c>
      <c r="H17" s="1">
        <f>_xlfn.IFERROR(VLOOKUP(B17,Лист2!B:H,7,0),"Не проходил")</f>
        <v>42</v>
      </c>
      <c r="I17" s="1"/>
      <c r="J17" s="1"/>
      <c r="K17" t="s">
        <v>2194</v>
      </c>
      <c r="L17" t="s">
        <v>2205</v>
      </c>
      <c r="M17" t="s">
        <v>2216</v>
      </c>
    </row>
    <row r="18" spans="1:13" ht="30">
      <c r="A18" s="1" t="s">
        <v>1665</v>
      </c>
      <c r="B18" s="1" t="s">
        <v>1666</v>
      </c>
      <c r="C18" s="2" t="s">
        <v>51</v>
      </c>
      <c r="D18" s="2" t="s">
        <v>72</v>
      </c>
      <c r="E18" s="2" t="s">
        <v>73</v>
      </c>
      <c r="F18" s="3" t="s">
        <v>74</v>
      </c>
      <c r="G18" s="1">
        <f>_xlfn.IFERROR(VLOOKUP(B18,Лист2!B:H,6,0),"")</f>
      </c>
      <c r="H18" s="1" t="str">
        <f>_xlfn.IFERROR(VLOOKUP(B18,Лист2!B:H,7,0),"Не проходил")</f>
        <v>Не проходил</v>
      </c>
      <c r="I18" s="1"/>
      <c r="J18" s="1"/>
      <c r="K18" t="s">
        <v>2194</v>
      </c>
      <c r="L18" t="s">
        <v>2234</v>
      </c>
      <c r="M18" t="s">
        <v>2239</v>
      </c>
    </row>
    <row r="19" spans="1:13" ht="30">
      <c r="A19" s="1" t="s">
        <v>1381</v>
      </c>
      <c r="B19" s="1" t="s">
        <v>1382</v>
      </c>
      <c r="C19" s="2" t="s">
        <v>17</v>
      </c>
      <c r="D19" s="2" t="s">
        <v>18</v>
      </c>
      <c r="E19" s="2" t="s">
        <v>19</v>
      </c>
      <c r="F19" s="3" t="s">
        <v>674</v>
      </c>
      <c r="G19" s="1" t="str">
        <f>_xlfn.IFERROR(VLOOKUP(B19,Лист2!B:H,6,0),"")</f>
        <v>Английский тест</v>
      </c>
      <c r="H19" s="1">
        <f>_xlfn.IFERROR(VLOOKUP(B19,Лист2!B:H,7,0),"Не проходил")</f>
        <v>39</v>
      </c>
      <c r="I19" s="1"/>
      <c r="J19" s="1"/>
      <c r="K19" t="s">
        <v>2194</v>
      </c>
      <c r="L19" t="s">
        <v>2287</v>
      </c>
      <c r="M19" t="s">
        <v>2288</v>
      </c>
    </row>
    <row r="20" spans="1:13" ht="30">
      <c r="A20" s="1" t="s">
        <v>1279</v>
      </c>
      <c r="B20" s="1" t="s">
        <v>1280</v>
      </c>
      <c r="C20" s="2" t="s">
        <v>17</v>
      </c>
      <c r="D20" s="2" t="s">
        <v>86</v>
      </c>
      <c r="E20" s="2"/>
      <c r="F20" s="3" t="s">
        <v>87</v>
      </c>
      <c r="G20" s="1" t="str">
        <f>_xlfn.IFERROR(VLOOKUP(B20,Лист2!B:H,6,0),"")</f>
        <v>Английский тест</v>
      </c>
      <c r="H20" s="1">
        <f>_xlfn.IFERROR(VLOOKUP(B20,Лист2!B:H,7,0),"Не проходил")</f>
        <v>27</v>
      </c>
      <c r="I20" s="1"/>
      <c r="J20" s="1"/>
      <c r="K20" t="s">
        <v>2191</v>
      </c>
      <c r="L20" t="s">
        <v>2284</v>
      </c>
      <c r="M20" t="s">
        <v>2283</v>
      </c>
    </row>
    <row r="21" spans="1:13" ht="30">
      <c r="A21" s="1" t="s">
        <v>1667</v>
      </c>
      <c r="B21" s="1" t="s">
        <v>1668</v>
      </c>
      <c r="C21" s="2" t="s">
        <v>39</v>
      </c>
      <c r="D21" s="2" t="s">
        <v>248</v>
      </c>
      <c r="E21" s="2" t="s">
        <v>249</v>
      </c>
      <c r="F21" s="3" t="s">
        <v>250</v>
      </c>
      <c r="G21" s="1">
        <f>_xlfn.IFERROR(VLOOKUP(B21,Лист2!B:H,6,0),"")</f>
      </c>
      <c r="H21" s="1" t="str">
        <f>_xlfn.IFERROR(VLOOKUP(B21,Лист2!B:H,7,0),"Не проходил")</f>
        <v>Не проходил</v>
      </c>
      <c r="I21" s="1"/>
      <c r="J21" s="1"/>
      <c r="K21" t="s">
        <v>2194</v>
      </c>
      <c r="L21" t="s">
        <v>2207</v>
      </c>
      <c r="M21" t="s">
        <v>2218</v>
      </c>
    </row>
    <row r="22" spans="1:13" ht="30">
      <c r="A22" s="1" t="s">
        <v>1524</v>
      </c>
      <c r="B22" s="1" t="s">
        <v>1525</v>
      </c>
      <c r="C22" s="2" t="s">
        <v>45</v>
      </c>
      <c r="D22" s="2" t="s">
        <v>1150</v>
      </c>
      <c r="E22" s="2" t="s">
        <v>1151</v>
      </c>
      <c r="F22" s="3" t="s">
        <v>1152</v>
      </c>
      <c r="G22" s="1" t="str">
        <f>_xlfn.IFERROR(VLOOKUP(B22,Лист2!B:H,6,0),"")</f>
        <v>Английский тест</v>
      </c>
      <c r="H22" s="1">
        <f>_xlfn.IFERROR(VLOOKUP(B22,Лист2!B:H,7,0),"Не проходил")</f>
        <v>47</v>
      </c>
      <c r="I22" s="1"/>
      <c r="J22" s="1"/>
      <c r="K22" t="s">
        <v>2194</v>
      </c>
      <c r="L22" t="s">
        <v>2258</v>
      </c>
      <c r="M22" t="s">
        <v>2269</v>
      </c>
    </row>
    <row r="23" spans="1:13" ht="30">
      <c r="A23" s="11" t="s">
        <v>1997</v>
      </c>
      <c r="B23" s="1" t="s">
        <v>1998</v>
      </c>
      <c r="C23" s="2" t="s">
        <v>90</v>
      </c>
      <c r="D23" s="2" t="s">
        <v>11</v>
      </c>
      <c r="E23" s="2" t="s">
        <v>318</v>
      </c>
      <c r="F23" s="3" t="s">
        <v>319</v>
      </c>
      <c r="G23" s="1">
        <f>_xlfn.IFERROR(VLOOKUP(B23,Лист2!B:H,6,0),"")</f>
      </c>
      <c r="H23" s="1" t="str">
        <f>_xlfn.IFERROR(VLOOKUP(B23,Лист2!B:H,7,0),"Не проходил")</f>
        <v>Не проходил</v>
      </c>
      <c r="I23" s="1"/>
      <c r="J23" s="1"/>
      <c r="K23" t="s">
        <v>2194</v>
      </c>
      <c r="L23" t="s">
        <v>2205</v>
      </c>
      <c r="M23" t="s">
        <v>2209</v>
      </c>
    </row>
    <row r="24" spans="1:13" ht="15">
      <c r="A24" s="1" t="s">
        <v>1417</v>
      </c>
      <c r="B24" s="1" t="s">
        <v>1418</v>
      </c>
      <c r="C24" s="2" t="s">
        <v>10</v>
      </c>
      <c r="D24" s="2" t="s">
        <v>381</v>
      </c>
      <c r="E24" s="2"/>
      <c r="F24" s="3" t="s">
        <v>382</v>
      </c>
      <c r="G24" s="1" t="str">
        <f>_xlfn.IFERROR(VLOOKUP(B24,Лист2!B:H,6,0),"")</f>
        <v>Английский тест</v>
      </c>
      <c r="H24" s="1">
        <f>_xlfn.IFERROR(VLOOKUP(B24,Лист2!B:H,7,0),"Не проходил")</f>
        <v>47</v>
      </c>
      <c r="I24" s="1"/>
      <c r="J24" s="1"/>
      <c r="K24" t="s">
        <v>2194</v>
      </c>
      <c r="L24" t="s">
        <v>2272</v>
      </c>
      <c r="M24" t="s">
        <v>2273</v>
      </c>
    </row>
    <row r="25" spans="1:13" ht="30">
      <c r="A25" s="1" t="s">
        <v>1669</v>
      </c>
      <c r="B25" s="1" t="s">
        <v>1670</v>
      </c>
      <c r="C25" s="2" t="s">
        <v>17</v>
      </c>
      <c r="D25" s="2" t="s">
        <v>180</v>
      </c>
      <c r="E25" s="2"/>
      <c r="F25" s="3" t="s">
        <v>181</v>
      </c>
      <c r="G25" s="1">
        <f>_xlfn.IFERROR(VLOOKUP(B25,Лист2!B:H,6,0),"")</f>
      </c>
      <c r="H25" s="1" t="str">
        <f>_xlfn.IFERROR(VLOOKUP(B25,Лист2!B:H,7,0),"Не проходил")</f>
        <v>Не проходил</v>
      </c>
      <c r="I25" s="1"/>
      <c r="J25" s="1"/>
      <c r="K25" t="s">
        <v>2194</v>
      </c>
      <c r="L25" t="s">
        <v>2232</v>
      </c>
      <c r="M25" t="s">
        <v>2286</v>
      </c>
    </row>
    <row r="26" spans="1:13" ht="30">
      <c r="A26" s="1" t="s">
        <v>819</v>
      </c>
      <c r="B26" s="1" t="s">
        <v>820</v>
      </c>
      <c r="C26" s="2" t="s">
        <v>10</v>
      </c>
      <c r="D26" s="2" t="s">
        <v>11</v>
      </c>
      <c r="E26" s="2" t="s">
        <v>12</v>
      </c>
      <c r="F26" s="3" t="s">
        <v>13</v>
      </c>
      <c r="G26" s="1" t="str">
        <f>_xlfn.IFERROR(VLOOKUP(B26,Лист2!B:H,6,0),"")</f>
        <v>Английский тест</v>
      </c>
      <c r="H26" s="1">
        <f>_xlfn.IFERROR(VLOOKUP(B26,Лист2!B:H,7,0),"Не проходил")</f>
        <v>47</v>
      </c>
      <c r="I26" s="1"/>
      <c r="J26" s="1"/>
      <c r="K26" t="s">
        <v>2194</v>
      </c>
      <c r="L26" t="s">
        <v>2261</v>
      </c>
      <c r="M26" t="s">
        <v>2276</v>
      </c>
    </row>
    <row r="27" spans="1:13" ht="30">
      <c r="A27" s="1" t="s">
        <v>1671</v>
      </c>
      <c r="B27" s="1" t="s">
        <v>1672</v>
      </c>
      <c r="C27" s="2" t="s">
        <v>17</v>
      </c>
      <c r="D27" s="2" t="s">
        <v>180</v>
      </c>
      <c r="E27" s="2"/>
      <c r="F27" s="3" t="s">
        <v>181</v>
      </c>
      <c r="G27" s="1">
        <f>_xlfn.IFERROR(VLOOKUP(B27,Лист2!B:H,6,0),"")</f>
      </c>
      <c r="H27" s="1" t="str">
        <f>_xlfn.IFERROR(VLOOKUP(B27,Лист2!B:H,7,0),"Не проходил")</f>
        <v>Не проходил</v>
      </c>
      <c r="I27" s="1"/>
      <c r="J27" s="1"/>
      <c r="K27" t="s">
        <v>2194</v>
      </c>
      <c r="L27" t="s">
        <v>2232</v>
      </c>
      <c r="M27" t="s">
        <v>2286</v>
      </c>
    </row>
    <row r="28" spans="1:13" ht="30">
      <c r="A28" s="1" t="s">
        <v>683</v>
      </c>
      <c r="B28" s="1" t="s">
        <v>684</v>
      </c>
      <c r="C28" s="2" t="s">
        <v>51</v>
      </c>
      <c r="D28" s="2" t="s">
        <v>123</v>
      </c>
      <c r="E28" s="2" t="s">
        <v>124</v>
      </c>
      <c r="F28" s="3" t="s">
        <v>125</v>
      </c>
      <c r="G28" s="1" t="str">
        <f>_xlfn.IFERROR(VLOOKUP(B28,Лист2!B:H,6,0),"")</f>
        <v>Английский тест</v>
      </c>
      <c r="H28" s="1">
        <f>_xlfn.IFERROR(VLOOKUP(B28,Лист2!B:H,7,0),"Не проходил")</f>
        <v>36</v>
      </c>
      <c r="I28" s="1"/>
      <c r="J28" s="1"/>
      <c r="K28" t="s">
        <v>2194</v>
      </c>
      <c r="L28" t="s">
        <v>2232</v>
      </c>
      <c r="M28" t="s">
        <v>2238</v>
      </c>
    </row>
    <row r="29" spans="1:13" ht="30">
      <c r="A29" s="1" t="s">
        <v>1229</v>
      </c>
      <c r="B29" s="1" t="s">
        <v>1230</v>
      </c>
      <c r="C29" s="2" t="s">
        <v>17</v>
      </c>
      <c r="D29" s="2" t="s">
        <v>180</v>
      </c>
      <c r="E29" s="2"/>
      <c r="F29" s="3" t="s">
        <v>181</v>
      </c>
      <c r="G29" s="1" t="str">
        <f>_xlfn.IFERROR(VLOOKUP(B29,Лист2!B:H,6,0),"")</f>
        <v>Английский тест</v>
      </c>
      <c r="H29" s="1">
        <f>_xlfn.IFERROR(VLOOKUP(B29,Лист2!B:H,7,0),"Не проходил")</f>
        <v>46</v>
      </c>
      <c r="I29" s="1"/>
      <c r="J29" s="1"/>
      <c r="K29" t="s">
        <v>2194</v>
      </c>
      <c r="L29" t="s">
        <v>2232</v>
      </c>
      <c r="M29" t="s">
        <v>2286</v>
      </c>
    </row>
    <row r="30" spans="1:13" ht="45">
      <c r="A30" s="1" t="s">
        <v>1006</v>
      </c>
      <c r="B30" s="1" t="s">
        <v>1007</v>
      </c>
      <c r="C30" s="2" t="s">
        <v>23</v>
      </c>
      <c r="D30" s="2" t="s">
        <v>516</v>
      </c>
      <c r="E30" s="2"/>
      <c r="F30" s="3" t="s">
        <v>517</v>
      </c>
      <c r="G30" s="1" t="str">
        <f>_xlfn.IFERROR(VLOOKUP(B30,Лист2!B:H,6,0),"")</f>
        <v>Английский тест</v>
      </c>
      <c r="H30" s="1">
        <f>_xlfn.IFERROR(VLOOKUP(B30,Лист2!B:H,7,0),"Не проходил")</f>
        <v>41</v>
      </c>
      <c r="I30" s="1"/>
      <c r="J30" s="1"/>
      <c r="K30" t="s">
        <v>2194</v>
      </c>
      <c r="L30" t="s">
        <v>2225</v>
      </c>
      <c r="M30" t="s">
        <v>2231</v>
      </c>
    </row>
    <row r="31" spans="1:13" ht="30">
      <c r="A31" s="1" t="s">
        <v>1673</v>
      </c>
      <c r="B31" s="1" t="s">
        <v>1674</v>
      </c>
      <c r="C31" s="2" t="s">
        <v>17</v>
      </c>
      <c r="D31" s="2" t="s">
        <v>180</v>
      </c>
      <c r="E31" s="2"/>
      <c r="F31" s="3" t="s">
        <v>181</v>
      </c>
      <c r="G31" s="1">
        <f>_xlfn.IFERROR(VLOOKUP(B31,Лист2!B:H,6,0),"")</f>
      </c>
      <c r="H31" s="1" t="str">
        <f>_xlfn.IFERROR(VLOOKUP(B31,Лист2!B:H,7,0),"Не проходил")</f>
        <v>Не проходил</v>
      </c>
      <c r="I31" s="1"/>
      <c r="J31" s="1"/>
      <c r="K31" t="s">
        <v>2194</v>
      </c>
      <c r="L31" t="s">
        <v>2232</v>
      </c>
      <c r="M31" t="s">
        <v>2286</v>
      </c>
    </row>
    <row r="32" spans="1:13" ht="30">
      <c r="A32" s="1" t="s">
        <v>1675</v>
      </c>
      <c r="B32" s="1" t="s">
        <v>1676</v>
      </c>
      <c r="C32" s="2" t="s">
        <v>17</v>
      </c>
      <c r="D32" s="2" t="s">
        <v>180</v>
      </c>
      <c r="E32" s="2"/>
      <c r="F32" s="3" t="s">
        <v>274</v>
      </c>
      <c r="G32" s="1">
        <f>_xlfn.IFERROR(VLOOKUP(B32,Лист2!B:H,6,0),"")</f>
      </c>
      <c r="H32" s="1" t="str">
        <f>_xlfn.IFERROR(VLOOKUP(B32,Лист2!B:H,7,0),"Не проходил")</f>
        <v>Не проходил</v>
      </c>
      <c r="I32" s="1"/>
      <c r="J32" s="1"/>
      <c r="K32" t="s">
        <v>2194</v>
      </c>
      <c r="L32" t="s">
        <v>2289</v>
      </c>
      <c r="M32" t="s">
        <v>2290</v>
      </c>
    </row>
    <row r="33" spans="1:13" ht="30">
      <c r="A33" s="1" t="s">
        <v>1859</v>
      </c>
      <c r="B33" s="1" t="s">
        <v>1860</v>
      </c>
      <c r="C33" s="2" t="s">
        <v>90</v>
      </c>
      <c r="D33" s="2" t="s">
        <v>91</v>
      </c>
      <c r="E33" s="2" t="s">
        <v>92</v>
      </c>
      <c r="F33" s="3" t="s">
        <v>93</v>
      </c>
      <c r="G33" s="1">
        <f>_xlfn.IFERROR(VLOOKUP(B33,Лист2!B:H,6,0),"")</f>
      </c>
      <c r="H33" s="1" t="str">
        <f>_xlfn.IFERROR(VLOOKUP(B33,Лист2!B:H,7,0),"Не проходил")</f>
        <v>Не проходил</v>
      </c>
      <c r="I33" s="1"/>
      <c r="J33" s="1"/>
      <c r="K33" t="s">
        <v>2194</v>
      </c>
      <c r="L33" t="s">
        <v>2205</v>
      </c>
      <c r="M33" t="s">
        <v>2204</v>
      </c>
    </row>
    <row r="34" spans="1:13" ht="30">
      <c r="A34" s="1" t="s">
        <v>1397</v>
      </c>
      <c r="B34" s="1" t="s">
        <v>1398</v>
      </c>
      <c r="C34" s="2" t="s">
        <v>10</v>
      </c>
      <c r="D34" s="2" t="s">
        <v>1109</v>
      </c>
      <c r="E34" s="2" t="s">
        <v>1110</v>
      </c>
      <c r="F34" s="3" t="s">
        <v>1111</v>
      </c>
      <c r="G34" s="1" t="str">
        <f>_xlfn.IFERROR(VLOOKUP(B34,Лист2!B:H,6,0),"")</f>
        <v>Английский тест</v>
      </c>
      <c r="H34" s="1">
        <f>_xlfn.IFERROR(VLOOKUP(B34,Лист2!B:H,7,0),"Не проходил")</f>
        <v>96</v>
      </c>
      <c r="I34" s="1"/>
      <c r="J34" s="1"/>
      <c r="K34" t="s">
        <v>2193</v>
      </c>
      <c r="L34" t="s">
        <v>2261</v>
      </c>
      <c r="M34" t="s">
        <v>2262</v>
      </c>
    </row>
    <row r="35" spans="1:13" ht="30">
      <c r="A35" s="1" t="s">
        <v>496</v>
      </c>
      <c r="B35" s="1" t="s">
        <v>497</v>
      </c>
      <c r="C35" s="2" t="s">
        <v>66</v>
      </c>
      <c r="D35" s="2" t="s">
        <v>188</v>
      </c>
      <c r="E35" s="2" t="s">
        <v>189</v>
      </c>
      <c r="F35" s="3" t="s">
        <v>190</v>
      </c>
      <c r="G35" s="1" t="str">
        <f>_xlfn.IFERROR(VLOOKUP(B35,Лист2!B:H,6,0),"")</f>
        <v>Английский тест</v>
      </c>
      <c r="H35" s="1">
        <f>_xlfn.IFERROR(VLOOKUP(B35,Лист2!B:H,7,0),"Не проходил")</f>
        <v>45</v>
      </c>
      <c r="I35" s="1"/>
      <c r="J35" s="1"/>
      <c r="K35" t="s">
        <v>2194</v>
      </c>
      <c r="L35" t="s">
        <v>2252</v>
      </c>
      <c r="M35" t="s">
        <v>2253</v>
      </c>
    </row>
    <row r="36" spans="1:13" ht="30">
      <c r="A36" s="1" t="s">
        <v>1677</v>
      </c>
      <c r="B36" s="1" t="s">
        <v>1678</v>
      </c>
      <c r="C36" s="2" t="s">
        <v>45</v>
      </c>
      <c r="D36" s="2" t="s">
        <v>1056</v>
      </c>
      <c r="E36" s="2" t="s">
        <v>1057</v>
      </c>
      <c r="F36" s="3" t="s">
        <v>1058</v>
      </c>
      <c r="G36" s="1">
        <f>_xlfn.IFERROR(VLOOKUP(B36,Лист2!B:H,6,0),"")</f>
      </c>
      <c r="H36" s="1" t="str">
        <f>_xlfn.IFERROR(VLOOKUP(B36,Лист2!B:H,7,0),"Не проходил")</f>
        <v>Не проходил</v>
      </c>
      <c r="I36" s="1"/>
      <c r="J36" s="1"/>
      <c r="K36" t="s">
        <v>2194</v>
      </c>
      <c r="L36" t="s">
        <v>2267</v>
      </c>
      <c r="M36" t="s">
        <v>2259</v>
      </c>
    </row>
    <row r="37" spans="1:13" ht="15">
      <c r="A37" s="1" t="s">
        <v>1679</v>
      </c>
      <c r="B37" s="1" t="s">
        <v>1680</v>
      </c>
      <c r="C37" s="2" t="s">
        <v>45</v>
      </c>
      <c r="D37" s="2" t="s">
        <v>62</v>
      </c>
      <c r="E37" s="2"/>
      <c r="F37" s="3" t="s">
        <v>63</v>
      </c>
      <c r="G37" s="1">
        <f>_xlfn.IFERROR(VLOOKUP(B37,Лист2!B:H,6,0),"")</f>
      </c>
      <c r="H37" s="1" t="str">
        <f>_xlfn.IFERROR(VLOOKUP(B37,Лист2!B:H,7,0),"Не проходил")</f>
        <v>Не проходил</v>
      </c>
      <c r="I37" s="1"/>
      <c r="J37" s="1"/>
      <c r="K37" t="s">
        <v>2194</v>
      </c>
      <c r="L37" t="s">
        <v>2268</v>
      </c>
      <c r="M37" t="s">
        <v>2260</v>
      </c>
    </row>
    <row r="38" spans="1:13" ht="30">
      <c r="A38" s="1" t="s">
        <v>1375</v>
      </c>
      <c r="B38" s="1" t="s">
        <v>1376</v>
      </c>
      <c r="C38" s="2" t="s">
        <v>45</v>
      </c>
      <c r="D38" s="2" t="s">
        <v>1150</v>
      </c>
      <c r="E38" s="2" t="s">
        <v>1151</v>
      </c>
      <c r="F38" s="3" t="s">
        <v>1152</v>
      </c>
      <c r="G38" s="1" t="str">
        <f>_xlfn.IFERROR(VLOOKUP(B38,Лист2!B:H,6,0),"")</f>
        <v>Английский тест</v>
      </c>
      <c r="H38" s="1">
        <f>_xlfn.IFERROR(VLOOKUP(B38,Лист2!B:H,7,0),"Не проходил")</f>
        <v>42</v>
      </c>
      <c r="I38" s="1"/>
      <c r="J38" s="1"/>
      <c r="K38" t="s">
        <v>2194</v>
      </c>
      <c r="L38" t="s">
        <v>2258</v>
      </c>
      <c r="M38" t="s">
        <v>2269</v>
      </c>
    </row>
    <row r="39" spans="1:13" ht="15">
      <c r="A39" s="11" t="s">
        <v>1598</v>
      </c>
      <c r="B39" s="1" t="s">
        <v>1599</v>
      </c>
      <c r="C39" s="2" t="s">
        <v>90</v>
      </c>
      <c r="D39" s="2" t="s">
        <v>452</v>
      </c>
      <c r="E39" s="2" t="s">
        <v>453</v>
      </c>
      <c r="F39" s="3" t="s">
        <v>454</v>
      </c>
      <c r="G39" s="1" t="str">
        <f>_xlfn.IFERROR(VLOOKUP(B39,Лист2!B:H,6,0),"")</f>
        <v>Немецкий тест</v>
      </c>
      <c r="H39" s="1">
        <f>_xlfn.IFERROR(VLOOKUP(B39,Лист2!B:H,7,0),"Не проходил")</f>
        <v>7</v>
      </c>
      <c r="I39" s="1"/>
      <c r="J39" s="1"/>
      <c r="K39" t="s">
        <v>2195</v>
      </c>
      <c r="L39" t="s">
        <v>2198</v>
      </c>
      <c r="M39" t="s">
        <v>2199</v>
      </c>
    </row>
    <row r="40" spans="1:13" ht="30">
      <c r="A40" s="1" t="s">
        <v>662</v>
      </c>
      <c r="B40" s="1" t="s">
        <v>663</v>
      </c>
      <c r="C40" s="2" t="s">
        <v>66</v>
      </c>
      <c r="D40" s="2" t="s">
        <v>96</v>
      </c>
      <c r="E40" s="2" t="s">
        <v>97</v>
      </c>
      <c r="F40" s="3" t="s">
        <v>98</v>
      </c>
      <c r="G40" s="1" t="str">
        <f>_xlfn.IFERROR(VLOOKUP(B40,Лист2!B:H,6,0),"")</f>
        <v>Английский тест</v>
      </c>
      <c r="H40" s="1">
        <f>_xlfn.IFERROR(VLOOKUP(B40,Лист2!B:H,7,0),"Не проходил")</f>
        <v>36</v>
      </c>
      <c r="I40" s="1"/>
      <c r="J40" s="1"/>
      <c r="K40" t="s">
        <v>2194</v>
      </c>
      <c r="L40" t="s">
        <v>2254</v>
      </c>
      <c r="M40" t="s">
        <v>2255</v>
      </c>
    </row>
    <row r="41" spans="1:13" ht="30">
      <c r="A41" s="1" t="s">
        <v>545</v>
      </c>
      <c r="B41" s="1" t="s">
        <v>546</v>
      </c>
      <c r="C41" s="2" t="s">
        <v>66</v>
      </c>
      <c r="D41" s="2" t="s">
        <v>11</v>
      </c>
      <c r="E41" s="2" t="s">
        <v>112</v>
      </c>
      <c r="F41" s="3" t="s">
        <v>113</v>
      </c>
      <c r="G41" s="1" t="str">
        <f>_xlfn.IFERROR(VLOOKUP(B41,Лист2!B:H,6,0),"")</f>
        <v>Английский тест</v>
      </c>
      <c r="H41" s="1">
        <f>_xlfn.IFERROR(VLOOKUP(B41,Лист2!B:H,7,0),"Не проходил")</f>
        <v>34</v>
      </c>
      <c r="I41" s="1"/>
      <c r="J41" s="1"/>
      <c r="K41" t="s">
        <v>2191</v>
      </c>
      <c r="L41" t="s">
        <v>2207</v>
      </c>
      <c r="M41" t="s">
        <v>2250</v>
      </c>
    </row>
    <row r="42" spans="1:13" ht="30">
      <c r="A42" s="1" t="s">
        <v>799</v>
      </c>
      <c r="B42" s="1" t="s">
        <v>800</v>
      </c>
      <c r="C42" s="2" t="s">
        <v>66</v>
      </c>
      <c r="D42" s="2" t="s">
        <v>96</v>
      </c>
      <c r="E42" s="2" t="s">
        <v>97</v>
      </c>
      <c r="F42" s="3" t="s">
        <v>98</v>
      </c>
      <c r="G42" s="1" t="str">
        <f>_xlfn.IFERROR(VLOOKUP(B42,Лист2!B:H,6,0),"")</f>
        <v>Английский тест</v>
      </c>
      <c r="H42" s="1">
        <f>_xlfn.IFERROR(VLOOKUP(B42,Лист2!B:H,7,0),"Не проходил")</f>
        <v>60</v>
      </c>
      <c r="I42" s="1"/>
      <c r="J42" s="1"/>
      <c r="K42" t="s">
        <v>2194</v>
      </c>
      <c r="L42" t="s">
        <v>2254</v>
      </c>
      <c r="M42" t="s">
        <v>2255</v>
      </c>
    </row>
    <row r="43" spans="1:13" ht="30">
      <c r="A43" s="1" t="s">
        <v>1345</v>
      </c>
      <c r="B43" s="1" t="s">
        <v>1346</v>
      </c>
      <c r="C43" s="2" t="s">
        <v>45</v>
      </c>
      <c r="D43" s="2" t="s">
        <v>1056</v>
      </c>
      <c r="E43" s="2" t="s">
        <v>1057</v>
      </c>
      <c r="F43" s="3" t="s">
        <v>1058</v>
      </c>
      <c r="G43" s="1" t="str">
        <f>_xlfn.IFERROR(VLOOKUP(B43,Лист2!B:H,6,0),"")</f>
        <v>Английский тест</v>
      </c>
      <c r="H43" s="1">
        <f>_xlfn.IFERROR(VLOOKUP(B43,Лист2!B:H,7,0),"Не проходил")</f>
        <v>39</v>
      </c>
      <c r="I43" s="1"/>
      <c r="J43" s="1"/>
      <c r="K43" t="s">
        <v>2194</v>
      </c>
      <c r="L43" t="s">
        <v>2267</v>
      </c>
      <c r="M43" t="s">
        <v>2259</v>
      </c>
    </row>
    <row r="44" spans="1:13" ht="30">
      <c r="A44" s="1" t="s">
        <v>805</v>
      </c>
      <c r="B44" s="1" t="s">
        <v>806</v>
      </c>
      <c r="C44" s="2" t="s">
        <v>28</v>
      </c>
      <c r="D44" s="2" t="s">
        <v>326</v>
      </c>
      <c r="E44" s="2" t="s">
        <v>327</v>
      </c>
      <c r="F44" s="3" t="s">
        <v>328</v>
      </c>
      <c r="G44" s="1" t="str">
        <f>_xlfn.IFERROR(VLOOKUP(B44,Лист2!B:H,6,0),"")</f>
        <v>Английский тест</v>
      </c>
      <c r="H44" s="1">
        <f>_xlfn.IFERROR(VLOOKUP(B44,Лист2!B:H,7,0),"Не проходил")</f>
        <v>73</v>
      </c>
      <c r="I44" s="1"/>
      <c r="J44" s="1"/>
      <c r="K44" t="s">
        <v>2193</v>
      </c>
      <c r="L44" t="s">
        <v>2242</v>
      </c>
      <c r="M44" t="s">
        <v>2248</v>
      </c>
    </row>
    <row r="45" spans="1:13" ht="30">
      <c r="A45" s="1" t="s">
        <v>1681</v>
      </c>
      <c r="B45" s="1" t="s">
        <v>1682</v>
      </c>
      <c r="C45" s="2" t="s">
        <v>28</v>
      </c>
      <c r="D45" s="2" t="s">
        <v>29</v>
      </c>
      <c r="E45" s="2" t="s">
        <v>30</v>
      </c>
      <c r="F45" s="3" t="s">
        <v>31</v>
      </c>
      <c r="G45" s="1">
        <f>_xlfn.IFERROR(VLOOKUP(B45,Лист2!B:H,6,0),"")</f>
      </c>
      <c r="H45" s="1" t="str">
        <f>_xlfn.IFERROR(VLOOKUP(B45,Лист2!B:H,7,0),"Не проходил")</f>
        <v>Не проходил</v>
      </c>
      <c r="I45" s="1"/>
      <c r="J45" s="1"/>
      <c r="K45" t="s">
        <v>2194</v>
      </c>
      <c r="L45" t="s">
        <v>2245</v>
      </c>
      <c r="M45" t="s">
        <v>2296</v>
      </c>
    </row>
    <row r="46" spans="1:13" ht="30">
      <c r="A46" s="1" t="s">
        <v>1383</v>
      </c>
      <c r="B46" s="1" t="s">
        <v>1384</v>
      </c>
      <c r="C46" s="2" t="s">
        <v>17</v>
      </c>
      <c r="D46" s="2" t="s">
        <v>180</v>
      </c>
      <c r="E46" s="2"/>
      <c r="F46" s="3" t="s">
        <v>274</v>
      </c>
      <c r="G46" s="1" t="str">
        <f>_xlfn.IFERROR(VLOOKUP(B46,Лист2!B:H,6,0),"")</f>
        <v>Английский тест</v>
      </c>
      <c r="H46" s="1">
        <f>_xlfn.IFERROR(VLOOKUP(B46,Лист2!B:H,7,0),"Не проходил")</f>
        <v>60</v>
      </c>
      <c r="I46" s="1"/>
      <c r="J46" s="1"/>
      <c r="K46" t="s">
        <v>2194</v>
      </c>
      <c r="L46" t="s">
        <v>2289</v>
      </c>
      <c r="M46" t="s">
        <v>2290</v>
      </c>
    </row>
    <row r="47" spans="1:13" ht="15">
      <c r="A47" s="1" t="s">
        <v>858</v>
      </c>
      <c r="B47" s="1" t="s">
        <v>859</v>
      </c>
      <c r="C47" s="2" t="s">
        <v>10</v>
      </c>
      <c r="D47" s="2" t="s">
        <v>381</v>
      </c>
      <c r="E47" s="2"/>
      <c r="F47" s="3" t="s">
        <v>382</v>
      </c>
      <c r="G47" s="1" t="str">
        <f>_xlfn.IFERROR(VLOOKUP(B47,Лист2!B:H,6,0),"")</f>
        <v>Английский тест</v>
      </c>
      <c r="H47" s="1">
        <f>_xlfn.IFERROR(VLOOKUP(B47,Лист2!B:H,7,0),"Не проходил")</f>
        <v>41</v>
      </c>
      <c r="I47" s="1"/>
      <c r="J47" s="1"/>
      <c r="K47" t="s">
        <v>2194</v>
      </c>
      <c r="L47" t="s">
        <v>2272</v>
      </c>
      <c r="M47" t="s">
        <v>2273</v>
      </c>
    </row>
    <row r="48" spans="1:13" ht="15">
      <c r="A48" s="1" t="s">
        <v>1697</v>
      </c>
      <c r="B48" s="1" t="s">
        <v>1698</v>
      </c>
      <c r="C48" s="2" t="s">
        <v>90</v>
      </c>
      <c r="D48" s="2" t="s">
        <v>2189</v>
      </c>
      <c r="E48" s="2" t="s">
        <v>147</v>
      </c>
      <c r="F48" s="3" t="s">
        <v>148</v>
      </c>
      <c r="G48" s="1">
        <f>_xlfn.IFERROR(VLOOKUP(B48,Лист2!B:H,6,0),"")</f>
      </c>
      <c r="H48" s="1" t="str">
        <f>_xlfn.IFERROR(VLOOKUP(B48,Лист2!B:H,7,0),"Не проходил")</f>
        <v>Не проходил</v>
      </c>
      <c r="I48" s="1"/>
      <c r="J48" s="1"/>
      <c r="K48" t="s">
        <v>2194</v>
      </c>
      <c r="L48" t="s">
        <v>2205</v>
      </c>
      <c r="M48" t="s">
        <v>2206</v>
      </c>
    </row>
    <row r="49" spans="1:13" ht="30">
      <c r="A49" s="1" t="s">
        <v>609</v>
      </c>
      <c r="B49" s="1" t="s">
        <v>610</v>
      </c>
      <c r="C49" s="2" t="s">
        <v>28</v>
      </c>
      <c r="D49" s="2" t="s">
        <v>29</v>
      </c>
      <c r="E49" s="2" t="s">
        <v>30</v>
      </c>
      <c r="F49" s="3" t="s">
        <v>31</v>
      </c>
      <c r="G49" s="1" t="str">
        <f>_xlfn.IFERROR(VLOOKUP(B49,Лист2!B:H,6,0),"")</f>
        <v>Английский тест</v>
      </c>
      <c r="H49" s="1">
        <f>_xlfn.IFERROR(VLOOKUP(B49,Лист2!B:H,7,0),"Не проходил")</f>
        <v>48</v>
      </c>
      <c r="I49" s="1"/>
      <c r="J49" s="1"/>
      <c r="K49" t="s">
        <v>2194</v>
      </c>
      <c r="L49" t="s">
        <v>2245</v>
      </c>
      <c r="M49" t="s">
        <v>2296</v>
      </c>
    </row>
    <row r="50" spans="1:13" ht="30">
      <c r="A50" s="1" t="s">
        <v>1683</v>
      </c>
      <c r="B50" s="1" t="s">
        <v>1684</v>
      </c>
      <c r="C50" s="2" t="s">
        <v>17</v>
      </c>
      <c r="D50" s="2" t="s">
        <v>18</v>
      </c>
      <c r="E50" s="2" t="s">
        <v>19</v>
      </c>
      <c r="F50" s="3" t="s">
        <v>20</v>
      </c>
      <c r="G50" s="1">
        <f>_xlfn.IFERROR(VLOOKUP(B50,Лист2!B:H,6,0),"")</f>
      </c>
      <c r="H50" s="1" t="str">
        <f>_xlfn.IFERROR(VLOOKUP(B50,Лист2!B:H,7,0),"Не проходил")</f>
        <v>Не проходил</v>
      </c>
      <c r="I50" s="1"/>
      <c r="J50" s="1"/>
      <c r="K50" t="s">
        <v>2194</v>
      </c>
      <c r="L50" t="s">
        <v>2287</v>
      </c>
      <c r="M50" t="s">
        <v>2288</v>
      </c>
    </row>
    <row r="51" spans="1:13" ht="30">
      <c r="A51" s="1" t="s">
        <v>1323</v>
      </c>
      <c r="B51" s="1" t="s">
        <v>1324</v>
      </c>
      <c r="C51" s="2" t="s">
        <v>17</v>
      </c>
      <c r="D51" s="2" t="s">
        <v>180</v>
      </c>
      <c r="E51" s="2"/>
      <c r="F51" s="3" t="s">
        <v>274</v>
      </c>
      <c r="G51" s="1" t="str">
        <f>_xlfn.IFERROR(VLOOKUP(B51,Лист2!B:H,6,0),"")</f>
        <v>Английский тест</v>
      </c>
      <c r="H51" s="1">
        <f>_xlfn.IFERROR(VLOOKUP(B51,Лист2!B:H,7,0),"Не проходил")</f>
        <v>23</v>
      </c>
      <c r="I51" s="1"/>
      <c r="J51" s="1"/>
      <c r="K51" t="s">
        <v>2191</v>
      </c>
      <c r="L51" t="s">
        <v>2282</v>
      </c>
      <c r="M51" t="s">
        <v>2283</v>
      </c>
    </row>
    <row r="52" spans="1:13" ht="30">
      <c r="A52" s="1" t="s">
        <v>15</v>
      </c>
      <c r="B52" s="1" t="s">
        <v>16</v>
      </c>
      <c r="C52" s="2" t="s">
        <v>17</v>
      </c>
      <c r="D52" s="2" t="s">
        <v>18</v>
      </c>
      <c r="E52" s="2" t="s">
        <v>19</v>
      </c>
      <c r="F52" s="3" t="s">
        <v>20</v>
      </c>
      <c r="G52" s="1" t="str">
        <f>_xlfn.IFERROR(VLOOKUP(B52,Лист2!B:H,6,0),"")</f>
        <v>Английский тест</v>
      </c>
      <c r="H52" s="1">
        <f>_xlfn.IFERROR(VLOOKUP(B52,Лист2!B:H,7,0),"Не проходил")</f>
        <v>50</v>
      </c>
      <c r="I52" s="1"/>
      <c r="J52" s="1"/>
      <c r="K52" t="s">
        <v>2194</v>
      </c>
      <c r="L52" t="s">
        <v>2287</v>
      </c>
      <c r="M52" t="s">
        <v>2288</v>
      </c>
    </row>
    <row r="53" spans="1:13" ht="15">
      <c r="A53" s="1" t="s">
        <v>1685</v>
      </c>
      <c r="B53" s="1" t="s">
        <v>1686</v>
      </c>
      <c r="C53" s="2" t="s">
        <v>10</v>
      </c>
      <c r="D53" s="2" t="s">
        <v>381</v>
      </c>
      <c r="E53" s="2"/>
      <c r="F53" s="3" t="s">
        <v>382</v>
      </c>
      <c r="G53" s="1">
        <f>_xlfn.IFERROR(VLOOKUP(B53,Лист2!B:H,6,0),"")</f>
      </c>
      <c r="H53" s="1" t="str">
        <f>_xlfn.IFERROR(VLOOKUP(B53,Лист2!B:H,7,0),"Не проходил")</f>
        <v>Не проходил</v>
      </c>
      <c r="I53" s="1"/>
      <c r="J53" s="1"/>
      <c r="K53" t="s">
        <v>2194</v>
      </c>
      <c r="L53" t="s">
        <v>2272</v>
      </c>
      <c r="M53" t="s">
        <v>2273</v>
      </c>
    </row>
    <row r="54" spans="1:13" ht="30">
      <c r="A54" s="1" t="s">
        <v>1205</v>
      </c>
      <c r="B54" s="1" t="s">
        <v>1206</v>
      </c>
      <c r="C54" s="2" t="s">
        <v>17</v>
      </c>
      <c r="D54" s="2" t="s">
        <v>180</v>
      </c>
      <c r="E54" s="2"/>
      <c r="F54" s="3" t="s">
        <v>274</v>
      </c>
      <c r="G54" s="1" t="str">
        <f>_xlfn.IFERROR(VLOOKUP(B54,Лист2!B:H,6,0),"")</f>
        <v>Английский тест</v>
      </c>
      <c r="H54" s="1">
        <f>_xlfn.IFERROR(VLOOKUP(B54,Лист2!B:H,7,0),"Не проходил")</f>
        <v>64</v>
      </c>
      <c r="I54" s="1"/>
      <c r="J54" s="1"/>
      <c r="K54" t="s">
        <v>2194</v>
      </c>
      <c r="L54" t="s">
        <v>2289</v>
      </c>
      <c r="M54" t="s">
        <v>2290</v>
      </c>
    </row>
    <row r="55" spans="1:13" ht="30">
      <c r="A55" s="1" t="s">
        <v>153</v>
      </c>
      <c r="B55" s="1" t="s">
        <v>154</v>
      </c>
      <c r="C55" s="2" t="s">
        <v>66</v>
      </c>
      <c r="D55" s="2" t="s">
        <v>11</v>
      </c>
      <c r="E55" s="2" t="s">
        <v>112</v>
      </c>
      <c r="F55" s="3" t="s">
        <v>113</v>
      </c>
      <c r="G55" s="1" t="str">
        <f>_xlfn.IFERROR(VLOOKUP(B55,Лист2!B:H,6,0),"")</f>
        <v>Английский тест</v>
      </c>
      <c r="H55" s="1">
        <f>_xlfn.IFERROR(VLOOKUP(B55,Лист2!B:H,7,0),"Не проходил")</f>
        <v>29</v>
      </c>
      <c r="I55" s="1"/>
      <c r="J55" s="1"/>
      <c r="K55" t="s">
        <v>2191</v>
      </c>
      <c r="L55" t="s">
        <v>2207</v>
      </c>
      <c r="M55" t="s">
        <v>2250</v>
      </c>
    </row>
    <row r="56" spans="1:13" ht="15">
      <c r="A56" s="1" t="s">
        <v>919</v>
      </c>
      <c r="B56" s="1" t="s">
        <v>920</v>
      </c>
      <c r="C56" s="2" t="s">
        <v>45</v>
      </c>
      <c r="D56" s="2" t="s">
        <v>62</v>
      </c>
      <c r="E56" s="2"/>
      <c r="F56" s="3" t="s">
        <v>63</v>
      </c>
      <c r="G56" s="1" t="str">
        <f>_xlfn.IFERROR(VLOOKUP(B56,Лист2!B:H,6,0),"")</f>
        <v>Английский тест</v>
      </c>
      <c r="H56" s="1">
        <f>_xlfn.IFERROR(VLOOKUP(B56,Лист2!B:H,7,0),"Не проходил")</f>
        <v>70</v>
      </c>
      <c r="I56" s="1"/>
      <c r="J56" s="1"/>
      <c r="K56" t="s">
        <v>2193</v>
      </c>
      <c r="L56" t="s">
        <v>2261</v>
      </c>
      <c r="M56" t="s">
        <v>2262</v>
      </c>
    </row>
    <row r="57" spans="1:13" ht="30">
      <c r="A57" s="1" t="s">
        <v>526</v>
      </c>
      <c r="B57" s="1" t="s">
        <v>527</v>
      </c>
      <c r="C57" s="2" t="s">
        <v>51</v>
      </c>
      <c r="D57" s="2" t="s">
        <v>72</v>
      </c>
      <c r="E57" s="2" t="s">
        <v>73</v>
      </c>
      <c r="F57" s="3" t="s">
        <v>74</v>
      </c>
      <c r="G57" s="1" t="str">
        <f>_xlfn.IFERROR(VLOOKUP(B57,Лист2!B:H,6,0),"")</f>
        <v>Английский тест</v>
      </c>
      <c r="H57" s="1">
        <f>_xlfn.IFERROR(VLOOKUP(B57,Лист2!B:H,7,0),"Не проходил")</f>
        <v>26</v>
      </c>
      <c r="I57" s="1"/>
      <c r="J57" s="1"/>
      <c r="K57" t="s">
        <v>2191</v>
      </c>
      <c r="L57" t="s">
        <v>2234</v>
      </c>
      <c r="M57" t="s">
        <v>2235</v>
      </c>
    </row>
    <row r="58" spans="1:13" ht="15">
      <c r="A58" s="1" t="s">
        <v>485</v>
      </c>
      <c r="B58" s="1" t="s">
        <v>486</v>
      </c>
      <c r="C58" s="2" t="s">
        <v>90</v>
      </c>
      <c r="D58" s="2" t="s">
        <v>146</v>
      </c>
      <c r="E58" s="2" t="s">
        <v>147</v>
      </c>
      <c r="F58" s="3" t="s">
        <v>148</v>
      </c>
      <c r="G58" s="1" t="str">
        <f>_xlfn.IFERROR(VLOOKUP(B58,Лист2!B:H,6,0),"")</f>
        <v>Английский тест</v>
      </c>
      <c r="H58" s="1">
        <f>_xlfn.IFERROR(VLOOKUP(B58,Лист2!B:H,7,0),"Не проходил")</f>
        <v>35</v>
      </c>
      <c r="I58" s="1"/>
      <c r="J58" s="1"/>
      <c r="K58" t="s">
        <v>2191</v>
      </c>
      <c r="L58" t="s">
        <v>2203</v>
      </c>
      <c r="M58" t="s">
        <v>2201</v>
      </c>
    </row>
    <row r="59" spans="1:13" ht="30">
      <c r="A59" s="1" t="s">
        <v>908</v>
      </c>
      <c r="B59" s="1" t="s">
        <v>909</v>
      </c>
      <c r="C59" s="2" t="s">
        <v>28</v>
      </c>
      <c r="D59" s="2" t="s">
        <v>326</v>
      </c>
      <c r="E59" s="2" t="s">
        <v>327</v>
      </c>
      <c r="F59" s="3" t="s">
        <v>328</v>
      </c>
      <c r="G59" s="1" t="str">
        <f>_xlfn.IFERROR(VLOOKUP(B59,Лист2!B:H,6,0),"")</f>
        <v>Английский тест</v>
      </c>
      <c r="H59" s="1">
        <f>_xlfn.IFERROR(VLOOKUP(B59,Лист2!B:H,7,0),"Не проходил")</f>
        <v>48</v>
      </c>
      <c r="I59" s="1"/>
      <c r="J59" s="1"/>
      <c r="K59" t="s">
        <v>2194</v>
      </c>
      <c r="L59" t="s">
        <v>2246</v>
      </c>
      <c r="M59" t="s">
        <v>2247</v>
      </c>
    </row>
    <row r="60" spans="1:13" ht="15">
      <c r="A60" s="1" t="s">
        <v>1189</v>
      </c>
      <c r="B60" s="1" t="s">
        <v>1190</v>
      </c>
      <c r="C60" s="2" t="s">
        <v>10</v>
      </c>
      <c r="D60" s="2" t="s">
        <v>1063</v>
      </c>
      <c r="E60" s="2" t="s">
        <v>1064</v>
      </c>
      <c r="F60" s="3" t="s">
        <v>1065</v>
      </c>
      <c r="G60" s="1" t="str">
        <f>_xlfn.IFERROR(VLOOKUP(B60,Лист2!B:H,6,0),"")</f>
        <v>Английский тест</v>
      </c>
      <c r="H60" s="1">
        <f>_xlfn.IFERROR(VLOOKUP(B60,Лист2!B:H,7,0),"Не проходил")</f>
        <v>63</v>
      </c>
      <c r="I60" s="1"/>
      <c r="J60" s="1"/>
      <c r="K60" t="s">
        <v>2194</v>
      </c>
      <c r="L60" t="s">
        <v>2265</v>
      </c>
      <c r="M60" t="s">
        <v>2277</v>
      </c>
    </row>
    <row r="61" spans="1:13" ht="30">
      <c r="A61" s="1" t="s">
        <v>281</v>
      </c>
      <c r="B61" s="1" t="s">
        <v>282</v>
      </c>
      <c r="C61" s="2" t="s">
        <v>39</v>
      </c>
      <c r="D61" s="2" t="s">
        <v>128</v>
      </c>
      <c r="E61" s="2" t="s">
        <v>129</v>
      </c>
      <c r="F61" s="3" t="s">
        <v>130</v>
      </c>
      <c r="G61" s="1" t="str">
        <f>_xlfn.IFERROR(VLOOKUP(B61,Лист2!B:H,6,0),"")</f>
        <v>Английский тест</v>
      </c>
      <c r="H61" s="1">
        <f>_xlfn.IFERROR(VLOOKUP(B61,Лист2!B:H,7,0),"Не проходил")</f>
        <v>32</v>
      </c>
      <c r="I61" s="1"/>
      <c r="J61" s="1"/>
      <c r="K61" t="s">
        <v>2191</v>
      </c>
      <c r="L61" t="s">
        <v>2211</v>
      </c>
      <c r="M61" t="s">
        <v>2202</v>
      </c>
    </row>
    <row r="62" spans="1:13" ht="30">
      <c r="A62" s="1" t="s">
        <v>615</v>
      </c>
      <c r="B62" s="1" t="s">
        <v>616</v>
      </c>
      <c r="C62" s="2" t="s">
        <v>66</v>
      </c>
      <c r="D62" s="2" t="s">
        <v>96</v>
      </c>
      <c r="E62" s="2" t="s">
        <v>97</v>
      </c>
      <c r="F62" s="3" t="s">
        <v>98</v>
      </c>
      <c r="G62" s="1" t="str">
        <f>_xlfn.IFERROR(VLOOKUP(B62,Лист2!B:H,6,0),"")</f>
        <v>Английский тест</v>
      </c>
      <c r="H62" s="1">
        <f>_xlfn.IFERROR(VLOOKUP(B62,Лист2!B:H,7,0),"Не проходил")</f>
        <v>29</v>
      </c>
      <c r="I62" s="1"/>
      <c r="J62" s="1"/>
      <c r="K62" t="s">
        <v>2191</v>
      </c>
      <c r="L62" t="s">
        <v>2207</v>
      </c>
      <c r="M62" t="s">
        <v>2251</v>
      </c>
    </row>
    <row r="63" spans="1:13" ht="30">
      <c r="A63" s="1" t="s">
        <v>383</v>
      </c>
      <c r="B63" s="1" t="s">
        <v>384</v>
      </c>
      <c r="C63" s="2" t="s">
        <v>17</v>
      </c>
      <c r="D63" s="2" t="s">
        <v>180</v>
      </c>
      <c r="E63" s="2"/>
      <c r="F63" s="3" t="s">
        <v>385</v>
      </c>
      <c r="G63" s="1" t="str">
        <f>_xlfn.IFERROR(VLOOKUP(B63,Лист2!B:H,6,0),"")</f>
        <v>Английский тест</v>
      </c>
      <c r="H63" s="1">
        <f>_xlfn.IFERROR(VLOOKUP(B63,Лист2!B:H,7,0),"Не проходил")</f>
        <v>50</v>
      </c>
      <c r="I63" s="1"/>
      <c r="J63" s="1"/>
      <c r="K63" t="s">
        <v>2194</v>
      </c>
      <c r="L63" t="s">
        <v>2232</v>
      </c>
      <c r="M63" t="s">
        <v>2285</v>
      </c>
    </row>
    <row r="64" spans="1:13" ht="30">
      <c r="A64" s="1" t="s">
        <v>21</v>
      </c>
      <c r="B64" s="1" t="s">
        <v>22</v>
      </c>
      <c r="C64" s="2" t="s">
        <v>23</v>
      </c>
      <c r="D64" s="2" t="s">
        <v>11</v>
      </c>
      <c r="E64" s="2" t="s">
        <v>24</v>
      </c>
      <c r="F64" s="3" t="s">
        <v>25</v>
      </c>
      <c r="G64" s="1" t="str">
        <f>_xlfn.IFERROR(VLOOKUP(B64,Лист2!B:H,6,0),"")</f>
        <v>Английский тест</v>
      </c>
      <c r="H64" s="1">
        <f>_xlfn.IFERROR(VLOOKUP(B64,Лист2!B:H,7,0),"Не проходил")</f>
        <v>37</v>
      </c>
      <c r="I64" s="1"/>
      <c r="J64" s="1"/>
      <c r="K64" t="s">
        <v>2194</v>
      </c>
      <c r="L64" t="s">
        <v>2225</v>
      </c>
      <c r="M64" t="s">
        <v>2229</v>
      </c>
    </row>
    <row r="65" spans="1:13" ht="45">
      <c r="A65" s="1" t="s">
        <v>1614</v>
      </c>
      <c r="B65" s="1" t="s">
        <v>1615</v>
      </c>
      <c r="C65" s="2" t="s">
        <v>45</v>
      </c>
      <c r="D65" s="2" t="s">
        <v>267</v>
      </c>
      <c r="E65" s="2" t="s">
        <v>268</v>
      </c>
      <c r="F65" s="3" t="s">
        <v>269</v>
      </c>
      <c r="G65" s="1" t="str">
        <f>_xlfn.IFERROR(VLOOKUP(B65,Лист2!B:H,6,0),"")</f>
        <v>Немецкий тест</v>
      </c>
      <c r="H65" s="1">
        <f>_xlfn.IFERROR(VLOOKUP(B65,Лист2!B:H,7,0),"Не проходил")</f>
        <v>9.5</v>
      </c>
      <c r="I65" s="1"/>
      <c r="J65" s="1"/>
      <c r="K65" t="s">
        <v>2195</v>
      </c>
      <c r="L65" t="s">
        <v>2197</v>
      </c>
      <c r="M65" t="s">
        <v>2297</v>
      </c>
    </row>
    <row r="66" spans="1:13" ht="15">
      <c r="A66" s="1" t="s">
        <v>1581</v>
      </c>
      <c r="B66" s="1" t="s">
        <v>1582</v>
      </c>
      <c r="C66" s="2" t="s">
        <v>90</v>
      </c>
      <c r="D66" s="2" t="s">
        <v>146</v>
      </c>
      <c r="E66" s="2" t="s">
        <v>147</v>
      </c>
      <c r="F66" s="3" t="s">
        <v>148</v>
      </c>
      <c r="G66" s="1" t="str">
        <f>_xlfn.IFERROR(VLOOKUP(B66,Лист2!B:H,6,0),"")</f>
        <v>Немецкий тест</v>
      </c>
      <c r="H66" s="1">
        <f>_xlfn.IFERROR(VLOOKUP(B66,Лист2!B:H,7,0),"Не проходил")</f>
        <v>8</v>
      </c>
      <c r="I66" s="1"/>
      <c r="J66" s="1"/>
      <c r="K66" t="s">
        <v>2195</v>
      </c>
      <c r="L66" t="s">
        <v>2198</v>
      </c>
      <c r="M66" t="s">
        <v>2199</v>
      </c>
    </row>
    <row r="67" spans="1:13" ht="45">
      <c r="A67" s="1" t="s">
        <v>579</v>
      </c>
      <c r="B67" s="1" t="s">
        <v>580</v>
      </c>
      <c r="C67" s="2" t="s">
        <v>45</v>
      </c>
      <c r="D67" s="2" t="s">
        <v>267</v>
      </c>
      <c r="E67" s="2" t="s">
        <v>268</v>
      </c>
      <c r="F67" s="3" t="s">
        <v>269</v>
      </c>
      <c r="G67" s="1" t="str">
        <f>_xlfn.IFERROR(VLOOKUP(B67,Лист2!B:H,6,0),"")</f>
        <v>Английский тест</v>
      </c>
      <c r="H67" s="1">
        <f>_xlfn.IFERROR(VLOOKUP(B67,Лист2!B:H,7,0),"Не проходил")</f>
        <v>26</v>
      </c>
      <c r="I67" s="1"/>
      <c r="J67" s="1"/>
      <c r="K67" t="s">
        <v>2191</v>
      </c>
      <c r="L67" t="s">
        <v>2265</v>
      </c>
      <c r="M67" t="s">
        <v>2266</v>
      </c>
    </row>
    <row r="68" spans="1:13" ht="30">
      <c r="A68" s="1" t="s">
        <v>809</v>
      </c>
      <c r="B68" s="1" t="s">
        <v>810</v>
      </c>
      <c r="C68" s="2" t="s">
        <v>66</v>
      </c>
      <c r="D68" s="2" t="s">
        <v>96</v>
      </c>
      <c r="E68" s="2" t="s">
        <v>97</v>
      </c>
      <c r="F68" s="3" t="s">
        <v>98</v>
      </c>
      <c r="G68" s="1" t="str">
        <f>_xlfn.IFERROR(VLOOKUP(B68,Лист2!B:H,6,0),"")</f>
        <v>Английский тест</v>
      </c>
      <c r="H68" s="1">
        <f>_xlfn.IFERROR(VLOOKUP(B68,Лист2!B:H,7,0),"Не проходил")</f>
        <v>34</v>
      </c>
      <c r="I68" s="1"/>
      <c r="J68" s="1"/>
      <c r="K68" t="s">
        <v>2191</v>
      </c>
      <c r="L68" t="s">
        <v>2207</v>
      </c>
      <c r="M68" t="s">
        <v>2251</v>
      </c>
    </row>
    <row r="69" spans="1:13" ht="30">
      <c r="A69" s="1" t="s">
        <v>1337</v>
      </c>
      <c r="B69" s="1" t="s">
        <v>1338</v>
      </c>
      <c r="C69" s="2" t="s">
        <v>28</v>
      </c>
      <c r="D69" s="2" t="s">
        <v>326</v>
      </c>
      <c r="E69" s="2" t="s">
        <v>327</v>
      </c>
      <c r="F69" s="3" t="s">
        <v>328</v>
      </c>
      <c r="G69" s="1" t="str">
        <f>_xlfn.IFERROR(VLOOKUP(B69,Лист2!B:H,6,0),"")</f>
        <v>Английский тест</v>
      </c>
      <c r="H69" s="1">
        <f>_xlfn.IFERROR(VLOOKUP(B69,Лист2!B:H,7,0),"Не проходил")</f>
        <v>37</v>
      </c>
      <c r="I69" s="1"/>
      <c r="J69" s="1"/>
      <c r="K69" t="s">
        <v>2194</v>
      </c>
      <c r="L69" t="s">
        <v>2246</v>
      </c>
      <c r="M69" t="s">
        <v>2247</v>
      </c>
    </row>
    <row r="70" spans="1:13" ht="45">
      <c r="A70" s="1" t="s">
        <v>978</v>
      </c>
      <c r="B70" s="1" t="s">
        <v>979</v>
      </c>
      <c r="C70" s="2" t="s">
        <v>23</v>
      </c>
      <c r="D70" s="2" t="s">
        <v>516</v>
      </c>
      <c r="E70" s="2"/>
      <c r="F70" s="3" t="s">
        <v>517</v>
      </c>
      <c r="G70" s="1" t="str">
        <f>_xlfn.IFERROR(VLOOKUP(B70,Лист2!B:H,6,0),"")</f>
        <v>Английский тест</v>
      </c>
      <c r="H70" s="1">
        <f>_xlfn.IFERROR(VLOOKUP(B70,Лист2!B:H,7,0),"Не проходил")</f>
        <v>35</v>
      </c>
      <c r="I70" s="1"/>
      <c r="J70" s="1"/>
      <c r="K70" t="s">
        <v>2191</v>
      </c>
      <c r="L70" t="s">
        <v>2226</v>
      </c>
      <c r="M70" t="s">
        <v>2228</v>
      </c>
    </row>
    <row r="71" spans="1:13" ht="45">
      <c r="A71" s="1" t="s">
        <v>1566</v>
      </c>
      <c r="B71" s="1" t="s">
        <v>1567</v>
      </c>
      <c r="C71" s="2" t="s">
        <v>10</v>
      </c>
      <c r="D71" s="2" t="s">
        <v>11</v>
      </c>
      <c r="E71" s="2" t="s">
        <v>172</v>
      </c>
      <c r="F71" s="3" t="s">
        <v>173</v>
      </c>
      <c r="G71" s="1" t="str">
        <f>_xlfn.IFERROR(VLOOKUP(B71,Лист2!B:H,6,0),"")</f>
        <v>Английский тест</v>
      </c>
      <c r="H71" s="1">
        <f>_xlfn.IFERROR(VLOOKUP(B71,Лист2!B:H,7,0),"Не проходил")</f>
        <v>68</v>
      </c>
      <c r="I71" s="1"/>
      <c r="J71" s="1"/>
      <c r="K71" t="s">
        <v>2194</v>
      </c>
      <c r="L71" t="s">
        <v>2265</v>
      </c>
      <c r="M71" t="s">
        <v>2278</v>
      </c>
    </row>
    <row r="72" spans="1:13" ht="30">
      <c r="A72" s="1" t="s">
        <v>1287</v>
      </c>
      <c r="B72" s="1" t="s">
        <v>1288</v>
      </c>
      <c r="C72" s="2" t="s">
        <v>45</v>
      </c>
      <c r="D72" s="2" t="s">
        <v>1150</v>
      </c>
      <c r="E72" s="2" t="s">
        <v>1151</v>
      </c>
      <c r="F72" s="3" t="s">
        <v>1152</v>
      </c>
      <c r="G72" s="1" t="str">
        <f>_xlfn.IFERROR(VLOOKUP(B72,Лист2!B:H,6,0),"")</f>
        <v>Английский тест</v>
      </c>
      <c r="H72" s="1">
        <f>_xlfn.IFERROR(VLOOKUP(B72,Лист2!B:H,7,0),"Не проходил")</f>
        <v>96</v>
      </c>
      <c r="I72" s="1"/>
      <c r="J72" s="1"/>
      <c r="K72" t="s">
        <v>2193</v>
      </c>
      <c r="L72" t="s">
        <v>2261</v>
      </c>
      <c r="M72" t="s">
        <v>2262</v>
      </c>
    </row>
    <row r="73" spans="1:13" ht="45">
      <c r="A73" s="1" t="s">
        <v>555</v>
      </c>
      <c r="B73" s="1" t="s">
        <v>556</v>
      </c>
      <c r="C73" s="2" t="s">
        <v>45</v>
      </c>
      <c r="D73" s="2" t="s">
        <v>267</v>
      </c>
      <c r="E73" s="2" t="s">
        <v>268</v>
      </c>
      <c r="F73" s="3" t="s">
        <v>269</v>
      </c>
      <c r="G73" s="1" t="str">
        <f>_xlfn.IFERROR(VLOOKUP(B73,Лист2!B:H,6,0),"")</f>
        <v>Английский тест</v>
      </c>
      <c r="H73" s="1">
        <f>_xlfn.IFERROR(VLOOKUP(B73,Лист2!B:H,7,0),"Не проходил")</f>
        <v>9</v>
      </c>
      <c r="I73" s="1"/>
      <c r="J73" s="1"/>
      <c r="K73" t="s">
        <v>2191</v>
      </c>
      <c r="L73" t="s">
        <v>2265</v>
      </c>
      <c r="M73" t="s">
        <v>2266</v>
      </c>
    </row>
    <row r="74" spans="1:13" ht="15">
      <c r="A74" s="1" t="s">
        <v>1687</v>
      </c>
      <c r="B74" s="1" t="s">
        <v>1688</v>
      </c>
      <c r="C74" s="2" t="s">
        <v>45</v>
      </c>
      <c r="D74" s="2" t="s">
        <v>46</v>
      </c>
      <c r="E74" s="2" t="s">
        <v>47</v>
      </c>
      <c r="F74" s="3" t="s">
        <v>48</v>
      </c>
      <c r="G74" s="1">
        <f>_xlfn.IFERROR(VLOOKUP(B74,Лист2!B:H,6,0),"")</f>
      </c>
      <c r="H74" s="1" t="str">
        <f>_xlfn.IFERROR(VLOOKUP(B74,Лист2!B:H,7,0),"Не проходил")</f>
        <v>Не проходил</v>
      </c>
      <c r="I74" s="1"/>
      <c r="J74" s="1"/>
      <c r="K74" t="s">
        <v>2194</v>
      </c>
      <c r="L74" t="s">
        <v>2268</v>
      </c>
      <c r="M74" t="s">
        <v>2260</v>
      </c>
    </row>
    <row r="75" spans="1:13" ht="30">
      <c r="A75" s="1" t="s">
        <v>467</v>
      </c>
      <c r="B75" s="1" t="s">
        <v>468</v>
      </c>
      <c r="C75" s="2" t="s">
        <v>66</v>
      </c>
      <c r="D75" s="2" t="s">
        <v>81</v>
      </c>
      <c r="E75" s="2" t="s">
        <v>82</v>
      </c>
      <c r="F75" s="3" t="s">
        <v>83</v>
      </c>
      <c r="G75" s="1" t="str">
        <f>_xlfn.IFERROR(VLOOKUP(B75,Лист2!B:H,6,0),"")</f>
        <v>Английский тест</v>
      </c>
      <c r="H75" s="1">
        <f>_xlfn.IFERROR(VLOOKUP(B75,Лист2!B:H,7,0),"Не проходил")</f>
        <v>30</v>
      </c>
      <c r="I75" s="1"/>
      <c r="J75" s="1"/>
      <c r="K75" t="s">
        <v>2191</v>
      </c>
      <c r="L75" t="s">
        <v>2207</v>
      </c>
      <c r="M75" t="s">
        <v>2251</v>
      </c>
    </row>
    <row r="76" spans="1:13" ht="30">
      <c r="A76" s="1" t="s">
        <v>890</v>
      </c>
      <c r="B76" s="1" t="s">
        <v>891</v>
      </c>
      <c r="C76" s="2" t="s">
        <v>28</v>
      </c>
      <c r="D76" s="2" t="s">
        <v>34</v>
      </c>
      <c r="E76" s="2" t="s">
        <v>35</v>
      </c>
      <c r="F76" s="3" t="s">
        <v>36</v>
      </c>
      <c r="G76" s="1" t="str">
        <f>_xlfn.IFERROR(VLOOKUP(B76,Лист2!B:H,6,0),"")</f>
        <v>Английский тест</v>
      </c>
      <c r="H76" s="1">
        <f>_xlfn.IFERROR(VLOOKUP(B76,Лист2!B:H,7,0),"Не проходил")</f>
        <v>80</v>
      </c>
      <c r="I76" s="1"/>
      <c r="J76" s="1"/>
      <c r="K76" t="s">
        <v>2193</v>
      </c>
      <c r="L76" t="s">
        <v>2242</v>
      </c>
      <c r="M76" t="s">
        <v>2248</v>
      </c>
    </row>
    <row r="77" spans="1:13" ht="30">
      <c r="A77" s="1" t="s">
        <v>1301</v>
      </c>
      <c r="B77" s="1" t="s">
        <v>1302</v>
      </c>
      <c r="C77" s="2" t="s">
        <v>17</v>
      </c>
      <c r="D77" s="2" t="s">
        <v>180</v>
      </c>
      <c r="E77" s="2"/>
      <c r="F77" s="3" t="s">
        <v>385</v>
      </c>
      <c r="G77" s="1" t="str">
        <f>_xlfn.IFERROR(VLOOKUP(B77,Лист2!B:H,6,0),"")</f>
        <v>Английский тест</v>
      </c>
      <c r="H77" s="1">
        <f>_xlfn.IFERROR(VLOOKUP(B77,Лист2!B:H,7,0),"Не проходил")</f>
        <v>30</v>
      </c>
      <c r="I77" s="1"/>
      <c r="J77" s="1"/>
      <c r="K77" t="s">
        <v>2191</v>
      </c>
      <c r="L77" t="s">
        <v>2282</v>
      </c>
      <c r="M77" t="s">
        <v>2283</v>
      </c>
    </row>
    <row r="78" spans="1:13" ht="30">
      <c r="A78" s="1" t="s">
        <v>1689</v>
      </c>
      <c r="B78" s="1" t="s">
        <v>1482</v>
      </c>
      <c r="C78" s="2" t="s">
        <v>39</v>
      </c>
      <c r="D78" s="2" t="s">
        <v>248</v>
      </c>
      <c r="E78" s="2" t="s">
        <v>249</v>
      </c>
      <c r="F78" s="3" t="s">
        <v>250</v>
      </c>
      <c r="G78" s="1" t="str">
        <f>_xlfn.IFERROR(VLOOKUP(B78,Лист2!B:H,6,0),"")</f>
        <v>Английский тест</v>
      </c>
      <c r="H78" s="1">
        <f>_xlfn.IFERROR(VLOOKUP(B78,Лист2!B:H,7,0),"Не проходил")</f>
        <v>29</v>
      </c>
      <c r="I78" s="1"/>
      <c r="J78" s="1"/>
      <c r="K78" t="s">
        <v>2191</v>
      </c>
      <c r="L78" t="s">
        <v>2211</v>
      </c>
      <c r="M78" t="s">
        <v>2212</v>
      </c>
    </row>
    <row r="79" spans="1:13" ht="15">
      <c r="A79" s="1" t="s">
        <v>1690</v>
      </c>
      <c r="B79" s="1" t="s">
        <v>1691</v>
      </c>
      <c r="C79" s="2" t="s">
        <v>45</v>
      </c>
      <c r="D79" s="2" t="s">
        <v>62</v>
      </c>
      <c r="E79" s="2"/>
      <c r="F79" s="3" t="s">
        <v>63</v>
      </c>
      <c r="G79" s="1">
        <f>_xlfn.IFERROR(VLOOKUP(B79,Лист2!B:H,6,0),"")</f>
      </c>
      <c r="H79" s="1" t="str">
        <f>_xlfn.IFERROR(VLOOKUP(B79,Лист2!B:H,7,0),"Не проходил")</f>
        <v>Не проходил</v>
      </c>
      <c r="I79" s="1"/>
      <c r="J79" s="1"/>
      <c r="K79" t="s">
        <v>2194</v>
      </c>
      <c r="L79" t="s">
        <v>2268</v>
      </c>
      <c r="M79" t="s">
        <v>2260</v>
      </c>
    </row>
    <row r="80" spans="1:13" ht="15">
      <c r="A80" s="1" t="s">
        <v>1481</v>
      </c>
      <c r="B80" s="1" t="s">
        <v>1482</v>
      </c>
      <c r="C80" s="2" t="s">
        <v>45</v>
      </c>
      <c r="D80" s="2" t="s">
        <v>62</v>
      </c>
      <c r="E80" s="2"/>
      <c r="F80" s="3" t="s">
        <v>63</v>
      </c>
      <c r="G80" s="1" t="str">
        <f>_xlfn.IFERROR(VLOOKUP(B80,Лист2!B:H,6,0),"")</f>
        <v>Английский тест</v>
      </c>
      <c r="H80" s="1">
        <f>_xlfn.IFERROR(VLOOKUP(B80,Лист2!B:H,7,0),"Не проходил")</f>
        <v>29</v>
      </c>
      <c r="I80" s="1"/>
      <c r="J80" s="1"/>
      <c r="K80" t="s">
        <v>2191</v>
      </c>
      <c r="L80" t="s">
        <v>2258</v>
      </c>
      <c r="M80" t="s">
        <v>2263</v>
      </c>
    </row>
    <row r="81" spans="1:13" ht="30">
      <c r="A81" s="1" t="s">
        <v>1692</v>
      </c>
      <c r="B81" s="1" t="s">
        <v>1482</v>
      </c>
      <c r="C81" s="2" t="s">
        <v>23</v>
      </c>
      <c r="D81" s="2" t="s">
        <v>11</v>
      </c>
      <c r="E81" s="2" t="s">
        <v>24</v>
      </c>
      <c r="F81" s="3" t="s">
        <v>25</v>
      </c>
      <c r="G81" s="1" t="str">
        <f>_xlfn.IFERROR(VLOOKUP(B81,Лист2!B:H,6,0),"")</f>
        <v>Английский тест</v>
      </c>
      <c r="H81" s="1">
        <f>_xlfn.IFERROR(VLOOKUP(B81,Лист2!B:H,7,0),"Не проходил")</f>
        <v>29</v>
      </c>
      <c r="I81" s="1"/>
      <c r="J81" s="1"/>
      <c r="K81" t="s">
        <v>2191</v>
      </c>
      <c r="L81" t="s">
        <v>2226</v>
      </c>
      <c r="M81" t="s">
        <v>2228</v>
      </c>
    </row>
    <row r="82" spans="1:13" ht="15">
      <c r="A82" s="1" t="s">
        <v>1534</v>
      </c>
      <c r="B82" s="1" t="s">
        <v>1535</v>
      </c>
      <c r="C82" s="2" t="s">
        <v>45</v>
      </c>
      <c r="D82" s="2" t="s">
        <v>62</v>
      </c>
      <c r="E82" s="2"/>
      <c r="F82" s="3" t="s">
        <v>63</v>
      </c>
      <c r="G82" s="1" t="str">
        <f>_xlfn.IFERROR(VLOOKUP(B82,Лист2!B:H,6,0),"")</f>
        <v>Английский тест</v>
      </c>
      <c r="H82" s="1">
        <f>_xlfn.IFERROR(VLOOKUP(B82,Лист2!B:H,7,0),"Не проходил")</f>
        <v>34</v>
      </c>
      <c r="I82" s="1"/>
      <c r="J82" s="1"/>
      <c r="K82" t="s">
        <v>2191</v>
      </c>
      <c r="L82" t="s">
        <v>2258</v>
      </c>
      <c r="M82" t="s">
        <v>2263</v>
      </c>
    </row>
    <row r="83" spans="1:13" ht="45">
      <c r="A83" s="1" t="s">
        <v>1636</v>
      </c>
      <c r="B83" s="1" t="s">
        <v>1637</v>
      </c>
      <c r="C83" s="2" t="s">
        <v>39</v>
      </c>
      <c r="D83" s="2" t="s">
        <v>201</v>
      </c>
      <c r="E83" s="2" t="s">
        <v>202</v>
      </c>
      <c r="F83" s="3" t="s">
        <v>203</v>
      </c>
      <c r="G83" s="1" t="str">
        <f>_xlfn.IFERROR(VLOOKUP(B83,Лист2!B:H,6,0),"")</f>
        <v>Немецкий тест</v>
      </c>
      <c r="H83" s="1">
        <f>_xlfn.IFERROR(VLOOKUP(B83,Лист2!B:H,7,0),"Не проходил")</f>
        <v>6</v>
      </c>
      <c r="I83" s="1"/>
      <c r="J83" s="1"/>
      <c r="K83" t="s">
        <v>2195</v>
      </c>
      <c r="L83" t="s">
        <v>2197</v>
      </c>
      <c r="M83" t="s">
        <v>2297</v>
      </c>
    </row>
    <row r="84" spans="1:13" ht="30">
      <c r="A84" s="1" t="s">
        <v>1693</v>
      </c>
      <c r="B84" s="1" t="s">
        <v>1694</v>
      </c>
      <c r="C84" s="2" t="s">
        <v>39</v>
      </c>
      <c r="D84" s="2" t="s">
        <v>128</v>
      </c>
      <c r="E84" s="2" t="s">
        <v>129</v>
      </c>
      <c r="F84" s="3" t="s">
        <v>130</v>
      </c>
      <c r="G84" s="1">
        <f>_xlfn.IFERROR(VLOOKUP(B84,Лист2!B:H,6,0),"")</f>
      </c>
      <c r="H84" s="1" t="str">
        <f>_xlfn.IFERROR(VLOOKUP(B84,Лист2!B:H,7,0),"Не проходил")</f>
        <v>Не проходил</v>
      </c>
      <c r="I84" s="1"/>
      <c r="J84" s="1"/>
      <c r="K84" t="s">
        <v>2194</v>
      </c>
      <c r="L84" t="s">
        <v>2211</v>
      </c>
      <c r="M84" t="s">
        <v>2219</v>
      </c>
    </row>
    <row r="85" spans="1:13" ht="15">
      <c r="A85" s="1" t="s">
        <v>1695</v>
      </c>
      <c r="B85" s="1" t="s">
        <v>1696</v>
      </c>
      <c r="C85" s="2" t="s">
        <v>10</v>
      </c>
      <c r="D85" s="2" t="s">
        <v>1074</v>
      </c>
      <c r="E85" s="2" t="s">
        <v>1075</v>
      </c>
      <c r="F85" s="3" t="s">
        <v>1076</v>
      </c>
      <c r="G85" s="1">
        <f>_xlfn.IFERROR(VLOOKUP(B85,Лист2!B:H,6,0),"")</f>
      </c>
      <c r="H85" s="1" t="str">
        <f>_xlfn.IFERROR(VLOOKUP(B85,Лист2!B:H,7,0),"Не проходил")</f>
        <v>Не проходил</v>
      </c>
      <c r="I85" s="1"/>
      <c r="J85" s="1"/>
      <c r="K85" t="s">
        <v>2194</v>
      </c>
      <c r="L85" t="s">
        <v>2265</v>
      </c>
      <c r="M85" t="s">
        <v>2275</v>
      </c>
    </row>
    <row r="86" spans="1:13" ht="30">
      <c r="A86" s="1" t="s">
        <v>1977</v>
      </c>
      <c r="B86" s="1" t="s">
        <v>1978</v>
      </c>
      <c r="C86" s="2" t="s">
        <v>90</v>
      </c>
      <c r="D86" s="2" t="s">
        <v>91</v>
      </c>
      <c r="E86" s="2" t="s">
        <v>92</v>
      </c>
      <c r="F86" s="3" t="s">
        <v>93</v>
      </c>
      <c r="G86" s="1">
        <f>_xlfn.IFERROR(VLOOKUP(B86,Лист2!B:H,6,0),"")</f>
      </c>
      <c r="H86" s="1" t="str">
        <f>_xlfn.IFERROR(VLOOKUP(B86,Лист2!B:H,7,0),"Не проходил")</f>
        <v>Не проходил</v>
      </c>
      <c r="I86" s="1"/>
      <c r="J86" s="1"/>
      <c r="K86" t="s">
        <v>2194</v>
      </c>
      <c r="L86" t="s">
        <v>2205</v>
      </c>
      <c r="M86" t="s">
        <v>2204</v>
      </c>
    </row>
    <row r="87" spans="1:13" ht="30">
      <c r="A87" s="11" t="s">
        <v>1610</v>
      </c>
      <c r="B87" s="1" t="s">
        <v>1611</v>
      </c>
      <c r="C87" s="2" t="s">
        <v>90</v>
      </c>
      <c r="D87" s="2" t="s">
        <v>91</v>
      </c>
      <c r="E87" s="2" t="s">
        <v>92</v>
      </c>
      <c r="F87" s="3" t="s">
        <v>93</v>
      </c>
      <c r="G87" s="1" t="str">
        <f>_xlfn.IFERROR(VLOOKUP(B87,Лист2!B:H,6,0),"")</f>
        <v>Немецкий тест</v>
      </c>
      <c r="H87" s="1">
        <f>_xlfn.IFERROR(VLOOKUP(B87,Лист2!B:H,7,0),"Не проходил")</f>
        <v>5</v>
      </c>
      <c r="I87" s="1"/>
      <c r="J87" s="1"/>
      <c r="K87" t="s">
        <v>2195</v>
      </c>
      <c r="L87" t="s">
        <v>2198</v>
      </c>
      <c r="M87" t="s">
        <v>2199</v>
      </c>
    </row>
    <row r="88" spans="1:13" ht="30">
      <c r="A88" s="1" t="s">
        <v>287</v>
      </c>
      <c r="B88" s="1" t="s">
        <v>288</v>
      </c>
      <c r="C88" s="2" t="s">
        <v>39</v>
      </c>
      <c r="D88" s="2" t="s">
        <v>128</v>
      </c>
      <c r="E88" s="2" t="s">
        <v>129</v>
      </c>
      <c r="F88" s="3" t="s">
        <v>130</v>
      </c>
      <c r="G88" s="1" t="str">
        <f>_xlfn.IFERROR(VLOOKUP(B88,Лист2!B:H,6,0),"")</f>
        <v>Английский тест</v>
      </c>
      <c r="H88" s="1">
        <f>_xlfn.IFERROR(VLOOKUP(B88,Лист2!B:H,7,0),"Не проходил")</f>
        <v>37</v>
      </c>
      <c r="I88" s="1"/>
      <c r="J88" s="1"/>
      <c r="K88" t="s">
        <v>2194</v>
      </c>
      <c r="L88" t="s">
        <v>2211</v>
      </c>
      <c r="M88" t="s">
        <v>2219</v>
      </c>
    </row>
    <row r="89" spans="1:13" ht="15">
      <c r="A89" s="1" t="s">
        <v>539</v>
      </c>
      <c r="B89" s="1" t="s">
        <v>540</v>
      </c>
      <c r="C89" s="2" t="s">
        <v>51</v>
      </c>
      <c r="D89" s="2" t="s">
        <v>57</v>
      </c>
      <c r="E89" s="2" t="s">
        <v>193</v>
      </c>
      <c r="F89" s="3" t="s">
        <v>194</v>
      </c>
      <c r="G89" s="1" t="str">
        <f>_xlfn.IFERROR(VLOOKUP(B89,Лист2!B:H,6,0),"")</f>
        <v>Английский тест</v>
      </c>
      <c r="H89" s="1">
        <f>_xlfn.IFERROR(VLOOKUP(B89,Лист2!B:H,7,0),"Не проходил")</f>
        <v>47</v>
      </c>
      <c r="I89" s="1"/>
      <c r="J89" s="1"/>
      <c r="K89" t="s">
        <v>2194</v>
      </c>
      <c r="L89" t="s">
        <v>2232</v>
      </c>
      <c r="M89" t="s">
        <v>2236</v>
      </c>
    </row>
    <row r="90" spans="1:13" ht="30">
      <c r="A90" s="1" t="s">
        <v>1132</v>
      </c>
      <c r="B90" s="1" t="s">
        <v>1133</v>
      </c>
      <c r="C90" s="2" t="s">
        <v>17</v>
      </c>
      <c r="D90" s="2" t="s">
        <v>86</v>
      </c>
      <c r="E90" s="2"/>
      <c r="F90" s="3" t="s">
        <v>87</v>
      </c>
      <c r="G90" s="1" t="str">
        <f>_xlfn.IFERROR(VLOOKUP(B90,Лист2!B:H,6,0),"")</f>
        <v>Английский тест</v>
      </c>
      <c r="H90" s="1">
        <f>_xlfn.IFERROR(VLOOKUP(B90,Лист2!B:H,7,0),"Не проходил")</f>
        <v>50</v>
      </c>
      <c r="I90" s="1"/>
      <c r="J90" s="1"/>
      <c r="K90" t="s">
        <v>2194</v>
      </c>
      <c r="L90" t="s">
        <v>2291</v>
      </c>
      <c r="M90" t="s">
        <v>2292</v>
      </c>
    </row>
    <row r="91" spans="1:13" ht="30">
      <c r="A91" s="1" t="s">
        <v>1699</v>
      </c>
      <c r="B91" s="1" t="s">
        <v>1700</v>
      </c>
      <c r="C91" s="2" t="s">
        <v>10</v>
      </c>
      <c r="D91" s="2" t="s">
        <v>794</v>
      </c>
      <c r="E91" s="2" t="s">
        <v>795</v>
      </c>
      <c r="F91" s="3" t="s">
        <v>835</v>
      </c>
      <c r="G91" s="1">
        <f>_xlfn.IFERROR(VLOOKUP(B91,Лист2!B:H,6,0),"")</f>
      </c>
      <c r="H91" s="1" t="str">
        <f>_xlfn.IFERROR(VLOOKUP(B91,Лист2!B:H,7,0),"Не проходил")</f>
        <v>Не проходил</v>
      </c>
      <c r="I91" s="1"/>
      <c r="J91" s="1"/>
      <c r="K91" t="s">
        <v>2194</v>
      </c>
      <c r="L91" t="s">
        <v>2265</v>
      </c>
      <c r="M91" t="s">
        <v>2275</v>
      </c>
    </row>
    <row r="92" spans="1:13" ht="15">
      <c r="A92" s="1" t="s">
        <v>1701</v>
      </c>
      <c r="B92" s="1" t="s">
        <v>1702</v>
      </c>
      <c r="C92" s="2" t="s">
        <v>45</v>
      </c>
      <c r="D92" s="2" t="s">
        <v>62</v>
      </c>
      <c r="E92" s="2"/>
      <c r="F92" s="3" t="s">
        <v>63</v>
      </c>
      <c r="G92" s="1">
        <f>_xlfn.IFERROR(VLOOKUP(B92,Лист2!B:H,6,0),"")</f>
      </c>
      <c r="H92" s="1" t="str">
        <f>_xlfn.IFERROR(VLOOKUP(B92,Лист2!B:H,7,0),"Не проходил")</f>
        <v>Не проходил</v>
      </c>
      <c r="I92" s="1"/>
      <c r="J92" s="1"/>
      <c r="K92" t="s">
        <v>2194</v>
      </c>
      <c r="L92" t="s">
        <v>2268</v>
      </c>
      <c r="M92" t="s">
        <v>2260</v>
      </c>
    </row>
    <row r="93" spans="1:13" ht="15">
      <c r="A93" s="11" t="s">
        <v>1957</v>
      </c>
      <c r="B93" s="1" t="s">
        <v>1958</v>
      </c>
      <c r="C93" s="2" t="s">
        <v>90</v>
      </c>
      <c r="D93" s="2" t="s">
        <v>452</v>
      </c>
      <c r="E93" s="2" t="s">
        <v>453</v>
      </c>
      <c r="F93" s="3" t="s">
        <v>454</v>
      </c>
      <c r="G93" s="1">
        <f>_xlfn.IFERROR(VLOOKUP(B93,Лист2!B:H,6,0),"")</f>
      </c>
      <c r="H93" s="1" t="str">
        <f>_xlfn.IFERROR(VLOOKUP(B93,Лист2!B:H,7,0),"Не проходил")</f>
        <v>Не проходил</v>
      </c>
      <c r="I93" s="1"/>
      <c r="J93" s="1"/>
      <c r="K93" t="s">
        <v>2194</v>
      </c>
      <c r="L93" t="s">
        <v>2203</v>
      </c>
      <c r="M93" t="s">
        <v>2210</v>
      </c>
    </row>
    <row r="94" spans="1:13" ht="30">
      <c r="A94" s="1" t="s">
        <v>535</v>
      </c>
      <c r="B94" s="1" t="s">
        <v>536</v>
      </c>
      <c r="C94" s="2" t="s">
        <v>51</v>
      </c>
      <c r="D94" s="2" t="s">
        <v>52</v>
      </c>
      <c r="E94" s="2" t="s">
        <v>53</v>
      </c>
      <c r="F94" s="3" t="s">
        <v>54</v>
      </c>
      <c r="G94" s="1" t="str">
        <f>_xlfn.IFERROR(VLOOKUP(B94,Лист2!B:H,6,0),"")</f>
        <v>Английский тест</v>
      </c>
      <c r="H94" s="1">
        <f>_xlfn.IFERROR(VLOOKUP(B94,Лист2!B:H,7,0),"Не проходил")</f>
        <v>4</v>
      </c>
      <c r="I94" s="1"/>
      <c r="J94" s="1"/>
      <c r="K94" t="s">
        <v>2191</v>
      </c>
      <c r="L94" t="s">
        <v>2234</v>
      </c>
      <c r="M94" t="s">
        <v>2235</v>
      </c>
    </row>
    <row r="95" spans="1:13" ht="30">
      <c r="A95" s="1" t="s">
        <v>1705</v>
      </c>
      <c r="B95" s="1" t="s">
        <v>1706</v>
      </c>
      <c r="C95" s="2" t="s">
        <v>66</v>
      </c>
      <c r="D95" s="2" t="s">
        <v>67</v>
      </c>
      <c r="E95" s="2" t="s">
        <v>68</v>
      </c>
      <c r="F95" s="3" t="s">
        <v>69</v>
      </c>
      <c r="G95" s="1">
        <f>_xlfn.IFERROR(VLOOKUP(B95,Лист2!B:H,6,0),"")</f>
      </c>
      <c r="H95" s="1" t="str">
        <f>_xlfn.IFERROR(VLOOKUP(B95,Лист2!B:H,7,0),"Не проходил")</f>
        <v>Не проходил</v>
      </c>
      <c r="I95" s="1"/>
      <c r="J95" s="1"/>
      <c r="K95" t="s">
        <v>2194</v>
      </c>
      <c r="L95" t="s">
        <v>2256</v>
      </c>
      <c r="M95" t="s">
        <v>2257</v>
      </c>
    </row>
    <row r="96" spans="1:13" ht="30">
      <c r="A96" s="1" t="s">
        <v>1707</v>
      </c>
      <c r="B96" s="1" t="s">
        <v>1708</v>
      </c>
      <c r="C96" s="2" t="s">
        <v>39</v>
      </c>
      <c r="D96" s="2" t="s">
        <v>11</v>
      </c>
      <c r="E96" s="2" t="s">
        <v>133</v>
      </c>
      <c r="F96" s="3" t="s">
        <v>134</v>
      </c>
      <c r="G96" s="1">
        <f>_xlfn.IFERROR(VLOOKUP(B96,Лист2!B:H,6,0),"")</f>
      </c>
      <c r="H96" s="1" t="str">
        <f>_xlfn.IFERROR(VLOOKUP(B96,Лист2!B:H,7,0),"Не проходил")</f>
        <v>Не проходил</v>
      </c>
      <c r="I96" s="1"/>
      <c r="J96" s="1"/>
      <c r="K96" t="s">
        <v>2194</v>
      </c>
      <c r="L96" t="s">
        <v>2223</v>
      </c>
      <c r="M96" t="s">
        <v>2222</v>
      </c>
    </row>
    <row r="97" spans="1:13" ht="30">
      <c r="A97" s="1" t="s">
        <v>1709</v>
      </c>
      <c r="B97" s="1" t="s">
        <v>1710</v>
      </c>
      <c r="C97" s="2" t="s">
        <v>39</v>
      </c>
      <c r="D97" s="2" t="s">
        <v>11</v>
      </c>
      <c r="E97" s="2" t="s">
        <v>133</v>
      </c>
      <c r="F97" s="3" t="s">
        <v>134</v>
      </c>
      <c r="G97" s="1">
        <f>_xlfn.IFERROR(VLOOKUP(B97,Лист2!B:H,6,0),"")</f>
      </c>
      <c r="H97" s="1" t="str">
        <f>_xlfn.IFERROR(VLOOKUP(B97,Лист2!B:H,7,0),"Не проходил")</f>
        <v>Не проходил</v>
      </c>
      <c r="I97" s="1"/>
      <c r="J97" s="1"/>
      <c r="K97" t="s">
        <v>2194</v>
      </c>
      <c r="L97" t="s">
        <v>2223</v>
      </c>
      <c r="M97" t="s">
        <v>2222</v>
      </c>
    </row>
    <row r="98" spans="1:13" ht="15">
      <c r="A98" s="11" t="s">
        <v>1735</v>
      </c>
      <c r="B98" s="1" t="s">
        <v>1736</v>
      </c>
      <c r="C98" s="2" t="s">
        <v>90</v>
      </c>
      <c r="D98" s="2" t="s">
        <v>452</v>
      </c>
      <c r="E98" s="2" t="s">
        <v>453</v>
      </c>
      <c r="F98" s="3" t="s">
        <v>454</v>
      </c>
      <c r="G98" s="1">
        <f>_xlfn.IFERROR(VLOOKUP(B98,Лист2!B:H,6,0),"")</f>
      </c>
      <c r="H98" s="1" t="str">
        <f>_xlfn.IFERROR(VLOOKUP(B98,Лист2!B:H,7,0),"Не проходил")</f>
        <v>Не проходил</v>
      </c>
      <c r="I98" s="1"/>
      <c r="J98" s="1"/>
      <c r="K98" t="s">
        <v>2194</v>
      </c>
      <c r="L98" t="s">
        <v>2203</v>
      </c>
      <c r="M98" t="s">
        <v>2210</v>
      </c>
    </row>
    <row r="99" spans="1:13" ht="30">
      <c r="A99" s="1" t="s">
        <v>242</v>
      </c>
      <c r="B99" s="1" t="s">
        <v>243</v>
      </c>
      <c r="C99" s="2" t="s">
        <v>39</v>
      </c>
      <c r="D99" s="2" t="s">
        <v>137</v>
      </c>
      <c r="E99" s="2" t="s">
        <v>138</v>
      </c>
      <c r="F99" s="3" t="s">
        <v>139</v>
      </c>
      <c r="G99" s="1" t="str">
        <f>_xlfn.IFERROR(VLOOKUP(B99,Лист2!B:H,6,0),"")</f>
        <v>Английский тест</v>
      </c>
      <c r="H99" s="1">
        <f>_xlfn.IFERROR(VLOOKUP(B99,Лист2!B:H,7,0),"Не проходил")</f>
        <v>76</v>
      </c>
      <c r="I99" s="1"/>
      <c r="J99" s="1"/>
      <c r="K99" t="s">
        <v>2193</v>
      </c>
      <c r="L99" t="s">
        <v>2214</v>
      </c>
      <c r="M99" t="s">
        <v>2215</v>
      </c>
    </row>
    <row r="100" spans="1:13" ht="30">
      <c r="A100" s="1" t="s">
        <v>1713</v>
      </c>
      <c r="B100" s="1" t="s">
        <v>1714</v>
      </c>
      <c r="C100" s="2" t="s">
        <v>66</v>
      </c>
      <c r="D100" s="2" t="s">
        <v>67</v>
      </c>
      <c r="E100" s="2" t="s">
        <v>68</v>
      </c>
      <c r="F100" s="3" t="s">
        <v>69</v>
      </c>
      <c r="G100" s="1">
        <f>_xlfn.IFERROR(VLOOKUP(B100,Лист2!B:H,6,0),"")</f>
      </c>
      <c r="H100" s="1" t="str">
        <f>_xlfn.IFERROR(VLOOKUP(B100,Лист2!B:H,7,0),"Не проходил")</f>
        <v>Не проходил</v>
      </c>
      <c r="I100" s="1"/>
      <c r="J100" s="1"/>
      <c r="K100" t="s">
        <v>2194</v>
      </c>
      <c r="L100" t="s">
        <v>2256</v>
      </c>
      <c r="M100" t="s">
        <v>2257</v>
      </c>
    </row>
    <row r="101" spans="1:13" ht="15">
      <c r="A101" s="11" t="s">
        <v>1973</v>
      </c>
      <c r="B101" s="1" t="s">
        <v>1974</v>
      </c>
      <c r="C101" s="2" t="s">
        <v>90</v>
      </c>
      <c r="D101" s="2" t="s">
        <v>452</v>
      </c>
      <c r="E101" s="2" t="s">
        <v>453</v>
      </c>
      <c r="F101" s="3" t="s">
        <v>454</v>
      </c>
      <c r="G101" s="1">
        <f>_xlfn.IFERROR(VLOOKUP(B101,Лист2!B:H,6,0),"")</f>
      </c>
      <c r="H101" s="1" t="str">
        <f>_xlfn.IFERROR(VLOOKUP(B101,Лист2!B:H,7,0),"Не проходил")</f>
        <v>Не проходил</v>
      </c>
      <c r="I101" s="1"/>
      <c r="J101" s="1"/>
      <c r="K101" t="s">
        <v>2194</v>
      </c>
      <c r="L101" t="s">
        <v>2203</v>
      </c>
      <c r="M101" t="s">
        <v>2210</v>
      </c>
    </row>
    <row r="102" spans="1:13" ht="30">
      <c r="A102" s="1" t="s">
        <v>2181</v>
      </c>
      <c r="B102" s="1" t="s">
        <v>2182</v>
      </c>
      <c r="C102" s="2" t="s">
        <v>90</v>
      </c>
      <c r="D102" s="2" t="s">
        <v>91</v>
      </c>
      <c r="E102" s="2" t="s">
        <v>92</v>
      </c>
      <c r="F102" s="3" t="s">
        <v>93</v>
      </c>
      <c r="G102" s="1">
        <f>_xlfn.IFERROR(VLOOKUP(B102,Лист2!B:H,6,0),"")</f>
      </c>
      <c r="H102" s="1" t="str">
        <f>_xlfn.IFERROR(VLOOKUP(B102,Лист2!B:H,7,0),"Не проходил")</f>
        <v>Не проходил</v>
      </c>
      <c r="I102" s="1"/>
      <c r="J102" s="1"/>
      <c r="K102" t="s">
        <v>2194</v>
      </c>
      <c r="L102" t="s">
        <v>2205</v>
      </c>
      <c r="M102" t="s">
        <v>2204</v>
      </c>
    </row>
    <row r="103" spans="1:13" ht="15">
      <c r="A103" s="1" t="s">
        <v>1717</v>
      </c>
      <c r="B103" s="1" t="s">
        <v>1718</v>
      </c>
      <c r="C103" s="2" t="s">
        <v>10</v>
      </c>
      <c r="D103" s="2" t="s">
        <v>1063</v>
      </c>
      <c r="E103" s="2" t="s">
        <v>1064</v>
      </c>
      <c r="F103" s="3" t="s">
        <v>1065</v>
      </c>
      <c r="G103" s="1">
        <f>_xlfn.IFERROR(VLOOKUP(B103,Лист2!B:H,6,0),"")</f>
      </c>
      <c r="H103" s="1" t="str">
        <f>_xlfn.IFERROR(VLOOKUP(B103,Лист2!B:H,7,0),"Не проходил")</f>
        <v>Не проходил</v>
      </c>
      <c r="I103" s="1"/>
      <c r="J103" s="1"/>
      <c r="K103" t="s">
        <v>2194</v>
      </c>
      <c r="L103" t="s">
        <v>2265</v>
      </c>
      <c r="M103" t="s">
        <v>2277</v>
      </c>
    </row>
    <row r="104" spans="1:13" ht="30">
      <c r="A104" s="1" t="s">
        <v>1719</v>
      </c>
      <c r="B104" s="1" t="s">
        <v>1720</v>
      </c>
      <c r="C104" s="2" t="s">
        <v>66</v>
      </c>
      <c r="D104" s="2" t="s">
        <v>81</v>
      </c>
      <c r="E104" s="2" t="s">
        <v>82</v>
      </c>
      <c r="F104" s="3" t="s">
        <v>83</v>
      </c>
      <c r="G104" s="1">
        <f>_xlfn.IFERROR(VLOOKUP(B104,Лист2!B:H,6,0),"")</f>
      </c>
      <c r="H104" s="1" t="str">
        <f>_xlfn.IFERROR(VLOOKUP(B104,Лист2!B:H,7,0),"Не проходил")</f>
        <v>Не проходил</v>
      </c>
      <c r="I104" s="1"/>
      <c r="J104" s="1"/>
      <c r="K104" t="s">
        <v>2194</v>
      </c>
      <c r="L104" t="s">
        <v>2252</v>
      </c>
      <c r="M104" t="s">
        <v>2253</v>
      </c>
    </row>
    <row r="105" spans="1:13" ht="15">
      <c r="A105" s="1" t="s">
        <v>955</v>
      </c>
      <c r="B105" s="1" t="s">
        <v>956</v>
      </c>
      <c r="C105" s="2" t="s">
        <v>23</v>
      </c>
      <c r="D105" s="2" t="s">
        <v>116</v>
      </c>
      <c r="E105" s="2" t="s">
        <v>117</v>
      </c>
      <c r="F105" s="3" t="s">
        <v>118</v>
      </c>
      <c r="G105" s="1" t="str">
        <f>_xlfn.IFERROR(VLOOKUP(B105,Лист2!B:H,6,0),"")</f>
        <v>Английский тест</v>
      </c>
      <c r="H105" s="1">
        <f>_xlfn.IFERROR(VLOOKUP(B105,Лист2!B:H,7,0),"Не проходил")</f>
        <v>23</v>
      </c>
      <c r="I105" s="1"/>
      <c r="J105" s="1"/>
      <c r="K105" t="s">
        <v>2191</v>
      </c>
      <c r="L105" t="s">
        <v>2226</v>
      </c>
      <c r="M105" t="s">
        <v>2227</v>
      </c>
    </row>
    <row r="106" spans="1:13" ht="30">
      <c r="A106" s="1" t="s">
        <v>1721</v>
      </c>
      <c r="B106" s="1" t="s">
        <v>1722</v>
      </c>
      <c r="C106" s="2" t="s">
        <v>66</v>
      </c>
      <c r="D106" s="2" t="s">
        <v>67</v>
      </c>
      <c r="E106" s="2" t="s">
        <v>68</v>
      </c>
      <c r="F106" s="3" t="s">
        <v>69</v>
      </c>
      <c r="G106" s="1">
        <f>_xlfn.IFERROR(VLOOKUP(B106,Лист2!B:H,6,0),"")</f>
      </c>
      <c r="H106" s="1" t="str">
        <f>_xlfn.IFERROR(VLOOKUP(B106,Лист2!B:H,7,0),"Не проходил")</f>
        <v>Не проходил</v>
      </c>
      <c r="I106" s="1"/>
      <c r="J106" s="1"/>
      <c r="K106" t="s">
        <v>2194</v>
      </c>
      <c r="L106" t="s">
        <v>2256</v>
      </c>
      <c r="M106" t="s">
        <v>2257</v>
      </c>
    </row>
    <row r="107" spans="1:13" ht="30">
      <c r="A107" s="1" t="s">
        <v>1723</v>
      </c>
      <c r="B107" s="1" t="s">
        <v>1724</v>
      </c>
      <c r="C107" s="2" t="s">
        <v>10</v>
      </c>
      <c r="D107" s="2" t="s">
        <v>1109</v>
      </c>
      <c r="E107" s="2" t="s">
        <v>1110</v>
      </c>
      <c r="F107" s="3" t="s">
        <v>1111</v>
      </c>
      <c r="G107" s="1">
        <f>_xlfn.IFERROR(VLOOKUP(B107,Лист2!B:H,6,0),"")</f>
      </c>
      <c r="H107" s="1" t="str">
        <f>_xlfn.IFERROR(VLOOKUP(B107,Лист2!B:H,7,0),"Не проходил")</f>
        <v>Не проходил</v>
      </c>
      <c r="I107" s="1"/>
      <c r="J107" s="1"/>
      <c r="K107" t="s">
        <v>2194</v>
      </c>
      <c r="L107" t="s">
        <v>2265</v>
      </c>
      <c r="M107" t="s">
        <v>2278</v>
      </c>
    </row>
    <row r="108" spans="1:13" ht="30">
      <c r="A108" s="1" t="s">
        <v>1725</v>
      </c>
      <c r="B108" s="1" t="s">
        <v>1726</v>
      </c>
      <c r="C108" s="2" t="s">
        <v>10</v>
      </c>
      <c r="D108" s="2" t="s">
        <v>1109</v>
      </c>
      <c r="E108" s="2" t="s">
        <v>1110</v>
      </c>
      <c r="F108" s="3" t="s">
        <v>1111</v>
      </c>
      <c r="G108" s="1">
        <f>_xlfn.IFERROR(VLOOKUP(B108,Лист2!B:H,6,0),"")</f>
      </c>
      <c r="H108" s="1" t="str">
        <f>_xlfn.IFERROR(VLOOKUP(B108,Лист2!B:H,7,0),"Не проходил")</f>
        <v>Не проходил</v>
      </c>
      <c r="I108" s="1"/>
      <c r="J108" s="1"/>
      <c r="K108" t="s">
        <v>2194</v>
      </c>
      <c r="L108" t="s">
        <v>2265</v>
      </c>
      <c r="M108" t="s">
        <v>2278</v>
      </c>
    </row>
    <row r="109" spans="1:13" ht="30">
      <c r="A109" s="1" t="s">
        <v>1727</v>
      </c>
      <c r="B109" s="1" t="s">
        <v>1728</v>
      </c>
      <c r="C109" s="2" t="s">
        <v>10</v>
      </c>
      <c r="D109" s="2" t="s">
        <v>1109</v>
      </c>
      <c r="E109" s="2" t="s">
        <v>1110</v>
      </c>
      <c r="F109" s="3" t="s">
        <v>1111</v>
      </c>
      <c r="G109" s="1">
        <f>_xlfn.IFERROR(VLOOKUP(B109,Лист2!B:H,6,0),"")</f>
      </c>
      <c r="H109" s="1" t="str">
        <f>_xlfn.IFERROR(VLOOKUP(B109,Лист2!B:H,7,0),"Не проходил")</f>
        <v>Не проходил</v>
      </c>
      <c r="I109" s="1"/>
      <c r="J109" s="1"/>
      <c r="K109" t="s">
        <v>2194</v>
      </c>
      <c r="L109" t="s">
        <v>2265</v>
      </c>
      <c r="M109" t="s">
        <v>2278</v>
      </c>
    </row>
    <row r="110" spans="1:13" ht="45">
      <c r="A110" s="1" t="s">
        <v>1729</v>
      </c>
      <c r="B110" s="1" t="s">
        <v>1730</v>
      </c>
      <c r="C110" s="2" t="s">
        <v>45</v>
      </c>
      <c r="D110" s="2" t="s">
        <v>267</v>
      </c>
      <c r="E110" s="2" t="s">
        <v>268</v>
      </c>
      <c r="F110" s="3" t="s">
        <v>269</v>
      </c>
      <c r="G110" s="1">
        <f>_xlfn.IFERROR(VLOOKUP(B110,Лист2!B:H,6,0),"")</f>
      </c>
      <c r="H110" s="1" t="str">
        <f>_xlfn.IFERROR(VLOOKUP(B110,Лист2!B:H,7,0),"Не проходил")</f>
        <v>Не проходил</v>
      </c>
      <c r="I110" s="1"/>
      <c r="J110" s="1"/>
      <c r="K110" t="s">
        <v>2194</v>
      </c>
      <c r="L110" t="s">
        <v>2258</v>
      </c>
      <c r="M110" t="s">
        <v>2269</v>
      </c>
    </row>
    <row r="111" spans="1:13" ht="30">
      <c r="A111" s="1" t="s">
        <v>1731</v>
      </c>
      <c r="B111" s="1" t="s">
        <v>1732</v>
      </c>
      <c r="C111" s="2" t="s">
        <v>39</v>
      </c>
      <c r="D111" s="2" t="s">
        <v>128</v>
      </c>
      <c r="E111" s="2" t="s">
        <v>129</v>
      </c>
      <c r="F111" s="3" t="s">
        <v>130</v>
      </c>
      <c r="G111" s="1">
        <f>_xlfn.IFERROR(VLOOKUP(B111,Лист2!B:H,6,0),"")</f>
      </c>
      <c r="H111" s="1" t="str">
        <f>_xlfn.IFERROR(VLOOKUP(B111,Лист2!B:H,7,0),"Не проходил")</f>
        <v>Не проходил</v>
      </c>
      <c r="I111" s="1"/>
      <c r="J111" s="1"/>
      <c r="K111" t="s">
        <v>2194</v>
      </c>
      <c r="L111" t="s">
        <v>2211</v>
      </c>
      <c r="M111" t="s">
        <v>2219</v>
      </c>
    </row>
    <row r="112" spans="1:13" ht="15">
      <c r="A112" s="1" t="s">
        <v>1739</v>
      </c>
      <c r="B112" s="1" t="s">
        <v>1740</v>
      </c>
      <c r="C112" s="2" t="s">
        <v>90</v>
      </c>
      <c r="D112" s="2" t="s">
        <v>146</v>
      </c>
      <c r="E112" s="2" t="s">
        <v>147</v>
      </c>
      <c r="F112" s="3" t="s">
        <v>148</v>
      </c>
      <c r="G112" s="1">
        <f>_xlfn.IFERROR(VLOOKUP(B112,Лист2!B:H,6,0),"")</f>
      </c>
      <c r="H112" s="1" t="str">
        <f>_xlfn.IFERROR(VLOOKUP(B112,Лист2!B:H,7,0),"Не проходил")</f>
        <v>Не проходил</v>
      </c>
      <c r="I112" s="1"/>
      <c r="J112" s="1"/>
      <c r="K112" t="s">
        <v>2194</v>
      </c>
      <c r="L112" t="s">
        <v>2205</v>
      </c>
      <c r="M112" t="s">
        <v>2206</v>
      </c>
    </row>
    <row r="113" spans="1:13" ht="45">
      <c r="A113" s="1" t="s">
        <v>972</v>
      </c>
      <c r="B113" s="1" t="s">
        <v>973</v>
      </c>
      <c r="C113" s="2" t="s">
        <v>23</v>
      </c>
      <c r="D113" s="2" t="s">
        <v>516</v>
      </c>
      <c r="E113" s="2"/>
      <c r="F113" s="3" t="s">
        <v>517</v>
      </c>
      <c r="G113" s="1" t="str">
        <f>_xlfn.IFERROR(VLOOKUP(B113,Лист2!B:H,6,0),"")</f>
        <v>Английский тест</v>
      </c>
      <c r="H113" s="1">
        <f>_xlfn.IFERROR(VLOOKUP(B113,Лист2!B:H,7,0),"Не проходил")</f>
        <v>38</v>
      </c>
      <c r="I113" s="1"/>
      <c r="J113" s="1"/>
      <c r="K113" t="s">
        <v>2194</v>
      </c>
      <c r="L113" t="s">
        <v>2225</v>
      </c>
      <c r="M113" t="s">
        <v>2231</v>
      </c>
    </row>
    <row r="114" spans="1:13" ht="30">
      <c r="A114" s="1" t="s">
        <v>658</v>
      </c>
      <c r="B114" s="1" t="s">
        <v>659</v>
      </c>
      <c r="C114" s="2" t="s">
        <v>51</v>
      </c>
      <c r="D114" s="2" t="s">
        <v>52</v>
      </c>
      <c r="E114" s="2" t="s">
        <v>53</v>
      </c>
      <c r="F114" s="3" t="s">
        <v>54</v>
      </c>
      <c r="G114" s="1" t="str">
        <f>_xlfn.IFERROR(VLOOKUP(B114,Лист2!B:H,6,0),"")</f>
        <v>Английский тест</v>
      </c>
      <c r="H114" s="1">
        <f>_xlfn.IFERROR(VLOOKUP(B114,Лист2!B:H,7,0),"Не проходил")</f>
        <v>42</v>
      </c>
      <c r="I114" s="1"/>
      <c r="J114" s="1"/>
      <c r="K114" t="s">
        <v>2194</v>
      </c>
      <c r="L114" t="s">
        <v>2232</v>
      </c>
      <c r="M114" t="s">
        <v>2237</v>
      </c>
    </row>
    <row r="115" spans="1:13" ht="15">
      <c r="A115" s="1" t="s">
        <v>1261</v>
      </c>
      <c r="B115" s="1" t="s">
        <v>1262</v>
      </c>
      <c r="C115" s="2" t="s">
        <v>90</v>
      </c>
      <c r="D115" s="2" t="s">
        <v>146</v>
      </c>
      <c r="E115" s="2" t="s">
        <v>147</v>
      </c>
      <c r="F115" s="3" t="s">
        <v>148</v>
      </c>
      <c r="G115" s="1" t="str">
        <f>_xlfn.IFERROR(VLOOKUP(B115,Лист2!B:H,6,0),"")</f>
        <v>Английский тест</v>
      </c>
      <c r="H115" s="1">
        <f>_xlfn.IFERROR(VLOOKUP(B115,Лист2!B:H,7,0),"Не проходил")</f>
        <v>52</v>
      </c>
      <c r="I115" s="1"/>
      <c r="J115" s="1"/>
      <c r="K115" t="s">
        <v>2194</v>
      </c>
      <c r="L115" t="s">
        <v>2205</v>
      </c>
      <c r="M115" t="s">
        <v>2206</v>
      </c>
    </row>
    <row r="116" spans="1:13" ht="15">
      <c r="A116" s="1" t="s">
        <v>1618</v>
      </c>
      <c r="B116" s="1" t="s">
        <v>1619</v>
      </c>
      <c r="C116" s="2" t="s">
        <v>51</v>
      </c>
      <c r="D116" s="2" t="s">
        <v>57</v>
      </c>
      <c r="E116" s="2" t="s">
        <v>193</v>
      </c>
      <c r="F116" s="3" t="s">
        <v>194</v>
      </c>
      <c r="G116" s="1" t="str">
        <f>_xlfn.IFERROR(VLOOKUP(B116,Лист2!B:H,6,0),"")</f>
        <v>Немецкий тест</v>
      </c>
      <c r="H116" s="1">
        <f>_xlfn.IFERROR(VLOOKUP(B116,Лист2!B:H,7,0),"Не проходил")</f>
        <v>5</v>
      </c>
      <c r="I116" s="1"/>
      <c r="J116" s="1"/>
      <c r="K116" t="s">
        <v>2195</v>
      </c>
      <c r="L116" t="s">
        <v>2198</v>
      </c>
      <c r="M116" t="s">
        <v>2199</v>
      </c>
    </row>
    <row r="117" spans="1:13" ht="30">
      <c r="A117" s="1" t="s">
        <v>303</v>
      </c>
      <c r="B117" s="1" t="s">
        <v>304</v>
      </c>
      <c r="C117" s="2" t="s">
        <v>39</v>
      </c>
      <c r="D117" s="2" t="s">
        <v>128</v>
      </c>
      <c r="E117" s="2" t="s">
        <v>129</v>
      </c>
      <c r="F117" s="3" t="s">
        <v>130</v>
      </c>
      <c r="G117" s="1" t="str">
        <f>_xlfn.IFERROR(VLOOKUP(B117,Лист2!B:H,6,0),"")</f>
        <v>Английский тест</v>
      </c>
      <c r="H117" s="1">
        <f>_xlfn.IFERROR(VLOOKUP(B117,Лист2!B:H,7,0),"Не проходил")</f>
        <v>32</v>
      </c>
      <c r="I117" s="1"/>
      <c r="J117" s="1"/>
      <c r="K117" t="s">
        <v>2191</v>
      </c>
      <c r="L117" t="s">
        <v>2211</v>
      </c>
      <c r="M117" t="s">
        <v>2202</v>
      </c>
    </row>
    <row r="118" spans="1:13" ht="30">
      <c r="A118" s="1" t="s">
        <v>537</v>
      </c>
      <c r="B118" s="1" t="s">
        <v>538</v>
      </c>
      <c r="C118" s="2" t="s">
        <v>39</v>
      </c>
      <c r="D118" s="2" t="s">
        <v>40</v>
      </c>
      <c r="E118" s="2" t="s">
        <v>41</v>
      </c>
      <c r="F118" s="3" t="s">
        <v>42</v>
      </c>
      <c r="G118" s="1" t="str">
        <f>_xlfn.IFERROR(VLOOKUP(B118,Лист2!B:H,6,0),"")</f>
        <v>Английский тест</v>
      </c>
      <c r="H118" s="1">
        <f>_xlfn.IFERROR(VLOOKUP(B118,Лист2!B:H,7,0),"Не проходил")</f>
        <v>36</v>
      </c>
      <c r="I118" s="1"/>
      <c r="J118" s="1"/>
      <c r="K118" t="s">
        <v>2194</v>
      </c>
      <c r="L118" t="s">
        <v>2220</v>
      </c>
      <c r="M118" t="s">
        <v>2221</v>
      </c>
    </row>
    <row r="119" spans="1:13" ht="30">
      <c r="A119" s="1" t="s">
        <v>279</v>
      </c>
      <c r="B119" s="1" t="s">
        <v>280</v>
      </c>
      <c r="C119" s="2" t="s">
        <v>39</v>
      </c>
      <c r="D119" s="2" t="s">
        <v>128</v>
      </c>
      <c r="E119" s="2" t="s">
        <v>129</v>
      </c>
      <c r="F119" s="3" t="s">
        <v>130</v>
      </c>
      <c r="G119" s="1" t="str">
        <f>_xlfn.IFERROR(VLOOKUP(B119,Лист2!B:H,6,0),"")</f>
        <v>Английский тест</v>
      </c>
      <c r="H119" s="1">
        <f>_xlfn.IFERROR(VLOOKUP(B119,Лист2!B:H,7,0),"Не проходил")</f>
        <v>31</v>
      </c>
      <c r="I119" s="1"/>
      <c r="J119" s="1"/>
      <c r="K119" t="s">
        <v>2191</v>
      </c>
      <c r="L119" t="s">
        <v>2211</v>
      </c>
      <c r="M119" t="s">
        <v>2202</v>
      </c>
    </row>
    <row r="120" spans="1:13" ht="30">
      <c r="A120" s="1" t="s">
        <v>1737</v>
      </c>
      <c r="B120" s="1" t="s">
        <v>1738</v>
      </c>
      <c r="C120" s="2" t="s">
        <v>10</v>
      </c>
      <c r="D120" s="2" t="s">
        <v>107</v>
      </c>
      <c r="E120" s="2" t="s">
        <v>108</v>
      </c>
      <c r="F120" s="3" t="s">
        <v>109</v>
      </c>
      <c r="G120" s="1">
        <f>_xlfn.IFERROR(VLOOKUP(B120,Лист2!B:H,6,0),"")</f>
      </c>
      <c r="H120" s="1" t="str">
        <f>_xlfn.IFERROR(VLOOKUP(B120,Лист2!B:H,7,0),"Не проходил")</f>
        <v>Не проходил</v>
      </c>
      <c r="I120" s="1"/>
      <c r="J120" s="1"/>
      <c r="K120" t="s">
        <v>2194</v>
      </c>
      <c r="L120" t="s">
        <v>2265</v>
      </c>
      <c r="M120" t="s">
        <v>2275</v>
      </c>
    </row>
    <row r="121" spans="1:13" ht="30">
      <c r="A121" s="11" t="s">
        <v>1995</v>
      </c>
      <c r="B121" s="1" t="s">
        <v>1996</v>
      </c>
      <c r="C121" s="2" t="s">
        <v>90</v>
      </c>
      <c r="D121" s="2" t="s">
        <v>11</v>
      </c>
      <c r="E121" s="2" t="s">
        <v>318</v>
      </c>
      <c r="F121" s="3" t="s">
        <v>319</v>
      </c>
      <c r="G121" s="1">
        <f>_xlfn.IFERROR(VLOOKUP(B121,Лист2!B:H,6,0),"")</f>
      </c>
      <c r="H121" s="1" t="str">
        <f>_xlfn.IFERROR(VLOOKUP(B121,Лист2!B:H,7,0),"Не проходил")</f>
        <v>Не проходил</v>
      </c>
      <c r="I121" s="1"/>
      <c r="J121" s="1"/>
      <c r="K121" t="s">
        <v>2194</v>
      </c>
      <c r="L121" t="s">
        <v>2205</v>
      </c>
      <c r="M121" t="s">
        <v>2209</v>
      </c>
    </row>
    <row r="122" spans="1:13" ht="30">
      <c r="A122" s="1" t="s">
        <v>324</v>
      </c>
      <c r="B122" s="1" t="s">
        <v>325</v>
      </c>
      <c r="C122" s="2" t="s">
        <v>28</v>
      </c>
      <c r="D122" s="2" t="s">
        <v>326</v>
      </c>
      <c r="E122" s="2" t="s">
        <v>327</v>
      </c>
      <c r="F122" s="3" t="s">
        <v>328</v>
      </c>
      <c r="G122" s="1" t="str">
        <f>_xlfn.IFERROR(VLOOKUP(B122,Лист2!B:H,6,0),"")</f>
        <v>Английский тест</v>
      </c>
      <c r="H122" s="1">
        <f>_xlfn.IFERROR(VLOOKUP(B122,Лист2!B:H,7,0),"Не проходил")</f>
        <v>60</v>
      </c>
      <c r="I122" s="1"/>
      <c r="J122" s="1"/>
      <c r="K122" t="s">
        <v>2194</v>
      </c>
      <c r="L122" t="s">
        <v>2246</v>
      </c>
      <c r="M122" t="s">
        <v>2247</v>
      </c>
    </row>
    <row r="123" spans="1:13" ht="30">
      <c r="A123" s="1" t="s">
        <v>347</v>
      </c>
      <c r="B123" s="1" t="s">
        <v>348</v>
      </c>
      <c r="C123" s="2" t="s">
        <v>39</v>
      </c>
      <c r="D123" s="2" t="s">
        <v>40</v>
      </c>
      <c r="E123" s="2" t="s">
        <v>41</v>
      </c>
      <c r="F123" s="3" t="s">
        <v>42</v>
      </c>
      <c r="G123" s="1" t="str">
        <f>_xlfn.IFERROR(VLOOKUP(B123,Лист2!B:H,6,0),"")</f>
        <v>Английский тест</v>
      </c>
      <c r="H123" s="1">
        <f>_xlfn.IFERROR(VLOOKUP(B123,Лист2!B:H,7,0),"Не проходил")</f>
        <v>70</v>
      </c>
      <c r="I123" s="1"/>
      <c r="J123" s="1"/>
      <c r="K123" t="s">
        <v>2193</v>
      </c>
      <c r="L123" t="s">
        <v>2214</v>
      </c>
      <c r="M123" t="s">
        <v>2215</v>
      </c>
    </row>
    <row r="124" spans="1:13" ht="30">
      <c r="A124" s="1" t="s">
        <v>165</v>
      </c>
      <c r="B124" s="1" t="s">
        <v>166</v>
      </c>
      <c r="C124" s="2" t="s">
        <v>39</v>
      </c>
      <c r="D124" s="2" t="s">
        <v>167</v>
      </c>
      <c r="E124" s="2" t="s">
        <v>168</v>
      </c>
      <c r="F124" s="3" t="s">
        <v>169</v>
      </c>
      <c r="G124" s="1" t="str">
        <f>_xlfn.IFERROR(VLOOKUP(B124,Лист2!B:H,6,0),"")</f>
        <v>Английский тест</v>
      </c>
      <c r="H124" s="1">
        <f>_xlfn.IFERROR(VLOOKUP(B124,Лист2!B:H,7,0),"Не проходил")</f>
        <v>63</v>
      </c>
      <c r="I124" s="1"/>
      <c r="J124" s="1"/>
      <c r="K124" t="s">
        <v>2194</v>
      </c>
      <c r="L124" t="s">
        <v>2211</v>
      </c>
      <c r="M124" t="s">
        <v>2224</v>
      </c>
    </row>
    <row r="125" spans="1:13" ht="30">
      <c r="A125" s="1" t="s">
        <v>1741</v>
      </c>
      <c r="B125" s="1" t="s">
        <v>1742</v>
      </c>
      <c r="C125" s="2" t="s">
        <v>66</v>
      </c>
      <c r="D125" s="2" t="s">
        <v>67</v>
      </c>
      <c r="E125" s="2" t="s">
        <v>68</v>
      </c>
      <c r="F125" s="3" t="s">
        <v>69</v>
      </c>
      <c r="G125" s="1">
        <f>_xlfn.IFERROR(VLOOKUP(B125,Лист2!B:H,6,0),"")</f>
      </c>
      <c r="H125" s="1" t="str">
        <f>_xlfn.IFERROR(VLOOKUP(B125,Лист2!B:H,7,0),"Не проходил")</f>
        <v>Не проходил</v>
      </c>
      <c r="I125" s="1"/>
      <c r="J125" s="1"/>
      <c r="K125" t="s">
        <v>2194</v>
      </c>
      <c r="L125" t="s">
        <v>2256</v>
      </c>
      <c r="M125" t="s">
        <v>2257</v>
      </c>
    </row>
    <row r="126" spans="1:13" ht="30">
      <c r="A126" s="1" t="s">
        <v>1518</v>
      </c>
      <c r="B126" s="1" t="s">
        <v>1519</v>
      </c>
      <c r="C126" s="2" t="s">
        <v>39</v>
      </c>
      <c r="D126" s="2" t="s">
        <v>248</v>
      </c>
      <c r="E126" s="2" t="s">
        <v>249</v>
      </c>
      <c r="F126" s="3" t="s">
        <v>250</v>
      </c>
      <c r="G126" s="1" t="str">
        <f>_xlfn.IFERROR(VLOOKUP(B126,Лист2!B:H,6,0),"")</f>
        <v>Английский тест</v>
      </c>
      <c r="H126" s="1">
        <f>_xlfn.IFERROR(VLOOKUP(B126,Лист2!B:H,7,0),"Не проходил")</f>
        <v>46</v>
      </c>
      <c r="I126" s="1"/>
      <c r="J126" s="1"/>
      <c r="K126" t="s">
        <v>2194</v>
      </c>
      <c r="L126" t="s">
        <v>2207</v>
      </c>
      <c r="M126" t="s">
        <v>2218</v>
      </c>
    </row>
    <row r="127" spans="1:13" ht="15">
      <c r="A127" s="1" t="s">
        <v>567</v>
      </c>
      <c r="B127" s="1" t="s">
        <v>568</v>
      </c>
      <c r="C127" s="2" t="s">
        <v>45</v>
      </c>
      <c r="D127" s="2" t="s">
        <v>46</v>
      </c>
      <c r="E127" s="2" t="s">
        <v>47</v>
      </c>
      <c r="F127" s="3" t="s">
        <v>48</v>
      </c>
      <c r="G127" s="1" t="str">
        <f>_xlfn.IFERROR(VLOOKUP(B127,Лист2!B:H,6,0),"")</f>
        <v>Английский тест</v>
      </c>
      <c r="H127" s="1">
        <f>_xlfn.IFERROR(VLOOKUP(B127,Лист2!B:H,7,0),"Не проходил")</f>
        <v>29</v>
      </c>
      <c r="I127" s="1"/>
      <c r="J127" s="1"/>
      <c r="K127" t="s">
        <v>2191</v>
      </c>
      <c r="L127" t="s">
        <v>2258</v>
      </c>
      <c r="M127" t="s">
        <v>2263</v>
      </c>
    </row>
    <row r="128" spans="1:13" ht="30">
      <c r="A128" s="1" t="s">
        <v>764</v>
      </c>
      <c r="B128" s="1" t="s">
        <v>765</v>
      </c>
      <c r="C128" s="2" t="s">
        <v>66</v>
      </c>
      <c r="D128" s="2" t="s">
        <v>81</v>
      </c>
      <c r="E128" s="2" t="s">
        <v>82</v>
      </c>
      <c r="F128" s="3" t="s">
        <v>83</v>
      </c>
      <c r="G128" s="1" t="str">
        <f>_xlfn.IFERROR(VLOOKUP(B128,Лист2!B:H,6,0),"")</f>
        <v>Английский тест</v>
      </c>
      <c r="H128" s="1">
        <f>_xlfn.IFERROR(VLOOKUP(B128,Лист2!B:H,7,0),"Не проходил")</f>
        <v>36</v>
      </c>
      <c r="I128" s="1"/>
      <c r="J128" s="1"/>
      <c r="K128" t="s">
        <v>2194</v>
      </c>
      <c r="L128" t="s">
        <v>2252</v>
      </c>
      <c r="M128" t="s">
        <v>2253</v>
      </c>
    </row>
    <row r="129" spans="1:13" ht="30">
      <c r="A129" s="1" t="s">
        <v>477</v>
      </c>
      <c r="B129" s="1" t="s">
        <v>478</v>
      </c>
      <c r="C129" s="2" t="s">
        <v>51</v>
      </c>
      <c r="D129" s="2" t="s">
        <v>52</v>
      </c>
      <c r="E129" s="2" t="s">
        <v>53</v>
      </c>
      <c r="F129" s="3" t="s">
        <v>54</v>
      </c>
      <c r="G129" s="1" t="str">
        <f>_xlfn.IFERROR(VLOOKUP(B129,Лист2!B:H,6,0),"")</f>
        <v>Английский тест</v>
      </c>
      <c r="H129" s="1">
        <f>_xlfn.IFERROR(VLOOKUP(B129,Лист2!B:H,7,0),"Не проходил")</f>
        <v>92</v>
      </c>
      <c r="I129" s="1"/>
      <c r="J129" s="1"/>
      <c r="K129" t="s">
        <v>2193</v>
      </c>
      <c r="L129" t="s">
        <v>2232</v>
      </c>
      <c r="M129" t="s">
        <v>2233</v>
      </c>
    </row>
    <row r="130" spans="1:13" ht="30">
      <c r="A130" s="1" t="s">
        <v>398</v>
      </c>
      <c r="B130" s="1" t="s">
        <v>399</v>
      </c>
      <c r="C130" s="2" t="s">
        <v>17</v>
      </c>
      <c r="D130" s="2" t="s">
        <v>180</v>
      </c>
      <c r="E130" s="2"/>
      <c r="F130" s="3" t="s">
        <v>385</v>
      </c>
      <c r="G130" s="1" t="str">
        <f>_xlfn.IFERROR(VLOOKUP(B130,Лист2!B:H,6,0),"")</f>
        <v>Английский тест</v>
      </c>
      <c r="H130" s="1">
        <f>_xlfn.IFERROR(VLOOKUP(B130,Лист2!B:H,7,0),"Не проходил")</f>
        <v>50</v>
      </c>
      <c r="I130" s="1"/>
      <c r="J130" s="1"/>
      <c r="K130" t="s">
        <v>2194</v>
      </c>
      <c r="L130" t="s">
        <v>2232</v>
      </c>
      <c r="M130" t="s">
        <v>2285</v>
      </c>
    </row>
    <row r="131" spans="1:13" ht="30">
      <c r="A131" s="1" t="s">
        <v>224</v>
      </c>
      <c r="B131" s="1" t="s">
        <v>225</v>
      </c>
      <c r="C131" s="2" t="s">
        <v>39</v>
      </c>
      <c r="D131" s="2" t="s">
        <v>137</v>
      </c>
      <c r="E131" s="2" t="s">
        <v>138</v>
      </c>
      <c r="F131" s="3" t="s">
        <v>139</v>
      </c>
      <c r="G131" s="1" t="str">
        <f>_xlfn.IFERROR(VLOOKUP(B131,Лист2!B:H,6,0),"")</f>
        <v>Английский тест</v>
      </c>
      <c r="H131" s="1">
        <f>_xlfn.IFERROR(VLOOKUP(B131,Лист2!B:H,7,0),"Не проходил")</f>
        <v>52</v>
      </c>
      <c r="I131" s="1"/>
      <c r="J131" s="1"/>
      <c r="K131" t="s">
        <v>2194</v>
      </c>
      <c r="L131" t="s">
        <v>2207</v>
      </c>
      <c r="M131" t="s">
        <v>2217</v>
      </c>
    </row>
    <row r="132" spans="1:13" ht="30">
      <c r="A132" s="1" t="s">
        <v>1743</v>
      </c>
      <c r="B132" s="1" t="s">
        <v>1744</v>
      </c>
      <c r="C132" s="2" t="s">
        <v>39</v>
      </c>
      <c r="D132" s="2" t="s">
        <v>137</v>
      </c>
      <c r="E132" s="2" t="s">
        <v>138</v>
      </c>
      <c r="F132" s="3" t="s">
        <v>139</v>
      </c>
      <c r="G132" s="1">
        <f>_xlfn.IFERROR(VLOOKUP(B132,Лист2!B:H,6,0),"")</f>
      </c>
      <c r="H132" s="1" t="str">
        <f>_xlfn.IFERROR(VLOOKUP(B132,Лист2!B:H,7,0),"Не проходил")</f>
        <v>Не проходил</v>
      </c>
      <c r="I132" s="1"/>
      <c r="J132" s="1"/>
      <c r="K132" t="s">
        <v>2194</v>
      </c>
      <c r="L132" t="s">
        <v>2207</v>
      </c>
      <c r="M132" t="s">
        <v>2217</v>
      </c>
    </row>
    <row r="133" spans="1:13" ht="30">
      <c r="A133" s="1" t="s">
        <v>1745</v>
      </c>
      <c r="B133" s="1" t="s">
        <v>1746</v>
      </c>
      <c r="C133" s="2" t="s">
        <v>39</v>
      </c>
      <c r="D133" s="2" t="s">
        <v>167</v>
      </c>
      <c r="E133" s="2" t="s">
        <v>168</v>
      </c>
      <c r="F133" s="3" t="s">
        <v>169</v>
      </c>
      <c r="G133" s="1">
        <f>_xlfn.IFERROR(VLOOKUP(B133,Лист2!B:H,6,0),"")</f>
      </c>
      <c r="H133" s="1" t="str">
        <f>_xlfn.IFERROR(VLOOKUP(B133,Лист2!B:H,7,0),"Не проходил")</f>
        <v>Не проходил</v>
      </c>
      <c r="I133" s="1"/>
      <c r="J133" s="1"/>
      <c r="K133" t="s">
        <v>2194</v>
      </c>
      <c r="L133" t="s">
        <v>2211</v>
      </c>
      <c r="M133" t="s">
        <v>2224</v>
      </c>
    </row>
    <row r="134" spans="1:13" ht="15">
      <c r="A134" s="1" t="s">
        <v>450</v>
      </c>
      <c r="B134" s="1" t="s">
        <v>451</v>
      </c>
      <c r="C134" s="2" t="s">
        <v>90</v>
      </c>
      <c r="D134" s="2" t="s">
        <v>452</v>
      </c>
      <c r="E134" s="2" t="s">
        <v>453</v>
      </c>
      <c r="F134" s="3" t="s">
        <v>454</v>
      </c>
      <c r="G134" s="1" t="str">
        <f>_xlfn.IFERROR(VLOOKUP(B134,Лист2!B:H,6,0),"")</f>
        <v>Английский тест</v>
      </c>
      <c r="H134" s="1">
        <f>_xlfn.IFERROR(VLOOKUP(B134,Лист2!B:H,7,0),"Не проходил")</f>
        <v>32</v>
      </c>
      <c r="I134" s="1"/>
      <c r="J134" s="1"/>
      <c r="K134" t="s">
        <v>2191</v>
      </c>
      <c r="L134" t="s">
        <v>2203</v>
      </c>
      <c r="M134" t="s">
        <v>2201</v>
      </c>
    </row>
    <row r="135" spans="1:13" ht="30">
      <c r="A135" s="1" t="s">
        <v>64</v>
      </c>
      <c r="B135" s="1" t="s">
        <v>65</v>
      </c>
      <c r="C135" s="2" t="s">
        <v>66</v>
      </c>
      <c r="D135" s="2" t="s">
        <v>67</v>
      </c>
      <c r="E135" s="2" t="s">
        <v>68</v>
      </c>
      <c r="F135" s="3" t="s">
        <v>69</v>
      </c>
      <c r="G135" s="1" t="str">
        <f>_xlfn.IFERROR(VLOOKUP(B135,Лист2!B:H,6,0),"")</f>
        <v>Английский тест</v>
      </c>
      <c r="H135" s="1">
        <f>_xlfn.IFERROR(VLOOKUP(B135,Лист2!B:H,7,0),"Не проходил")</f>
        <v>77</v>
      </c>
      <c r="I135" s="1"/>
      <c r="J135" s="1"/>
      <c r="K135" t="s">
        <v>2193</v>
      </c>
      <c r="M135" t="s">
        <v>2249</v>
      </c>
    </row>
    <row r="136" spans="1:13" ht="30">
      <c r="A136" s="11" t="s">
        <v>1993</v>
      </c>
      <c r="B136" s="1" t="s">
        <v>1994</v>
      </c>
      <c r="C136" s="2" t="s">
        <v>90</v>
      </c>
      <c r="D136" s="2" t="s">
        <v>11</v>
      </c>
      <c r="E136" s="2" t="s">
        <v>318</v>
      </c>
      <c r="F136" s="3" t="s">
        <v>319</v>
      </c>
      <c r="G136" s="1">
        <f>_xlfn.IFERROR(VLOOKUP(B136,Лист2!B:H,6,0),"")</f>
      </c>
      <c r="H136" s="1" t="str">
        <f>_xlfn.IFERROR(VLOOKUP(B136,Лист2!B:H,7,0),"Не проходил")</f>
        <v>Не проходил</v>
      </c>
      <c r="I136" s="1"/>
      <c r="J136" s="1"/>
      <c r="K136" t="s">
        <v>2194</v>
      </c>
      <c r="L136" t="s">
        <v>2205</v>
      </c>
      <c r="M136" t="s">
        <v>2209</v>
      </c>
    </row>
    <row r="137" spans="1:13" ht="30">
      <c r="A137" s="11" t="s">
        <v>1811</v>
      </c>
      <c r="B137" s="1" t="s">
        <v>1812</v>
      </c>
      <c r="C137" s="2" t="s">
        <v>90</v>
      </c>
      <c r="D137" s="2" t="s">
        <v>11</v>
      </c>
      <c r="E137" s="2" t="s">
        <v>318</v>
      </c>
      <c r="F137" s="3" t="s">
        <v>319</v>
      </c>
      <c r="G137" s="1">
        <f>_xlfn.IFERROR(VLOOKUP(B137,Лист2!B:H,6,0),"")</f>
      </c>
      <c r="H137" s="1" t="str">
        <f>_xlfn.IFERROR(VLOOKUP(B137,Лист2!B:H,7,0),"Не проходил")</f>
        <v>Не проходил</v>
      </c>
      <c r="I137" s="1"/>
      <c r="J137" s="1"/>
      <c r="K137" t="s">
        <v>2194</v>
      </c>
      <c r="L137" t="s">
        <v>2205</v>
      </c>
      <c r="M137" t="s">
        <v>2209</v>
      </c>
    </row>
    <row r="138" spans="1:13" ht="30">
      <c r="A138" s="1" t="s">
        <v>220</v>
      </c>
      <c r="B138" s="1" t="s">
        <v>221</v>
      </c>
      <c r="C138" s="2" t="s">
        <v>39</v>
      </c>
      <c r="D138" s="2" t="s">
        <v>137</v>
      </c>
      <c r="E138" s="2" t="s">
        <v>138</v>
      </c>
      <c r="F138" s="3" t="s">
        <v>139</v>
      </c>
      <c r="G138" s="1" t="str">
        <f>_xlfn.IFERROR(VLOOKUP(B138,Лист2!B:H,6,0),"")</f>
        <v>Английский тест</v>
      </c>
      <c r="H138" s="1">
        <f>_xlfn.IFERROR(VLOOKUP(B138,Лист2!B:H,7,0),"Не проходил")</f>
        <v>32</v>
      </c>
      <c r="I138" s="1"/>
      <c r="J138" s="1"/>
      <c r="K138" t="s">
        <v>2191</v>
      </c>
      <c r="L138" t="s">
        <v>2211</v>
      </c>
      <c r="M138" t="s">
        <v>2213</v>
      </c>
    </row>
    <row r="139" spans="1:13" ht="30">
      <c r="A139" s="11" t="s">
        <v>1711</v>
      </c>
      <c r="B139" s="1" t="s">
        <v>1712</v>
      </c>
      <c r="C139" s="2" t="s">
        <v>90</v>
      </c>
      <c r="D139" s="2" t="s">
        <v>11</v>
      </c>
      <c r="E139" s="2" t="s">
        <v>318</v>
      </c>
      <c r="F139" s="3" t="s">
        <v>319</v>
      </c>
      <c r="G139" s="1">
        <f>_xlfn.IFERROR(VLOOKUP(B139,Лист2!B:H,6,0),"")</f>
      </c>
      <c r="H139" s="1" t="str">
        <f>_xlfn.IFERROR(VLOOKUP(B139,Лист2!B:H,7,0),"Не проходил")</f>
        <v>Не проходил</v>
      </c>
      <c r="I139" s="1"/>
      <c r="J139" s="1"/>
      <c r="K139" t="s">
        <v>2194</v>
      </c>
      <c r="L139" t="s">
        <v>2205</v>
      </c>
      <c r="M139" t="s">
        <v>2209</v>
      </c>
    </row>
    <row r="140" spans="1:13" ht="30">
      <c r="A140" s="1" t="s">
        <v>786</v>
      </c>
      <c r="B140" s="1" t="s">
        <v>787</v>
      </c>
      <c r="C140" s="2" t="s">
        <v>28</v>
      </c>
      <c r="D140" s="2" t="s">
        <v>326</v>
      </c>
      <c r="E140" s="2" t="s">
        <v>327</v>
      </c>
      <c r="F140" s="3" t="s">
        <v>328</v>
      </c>
      <c r="G140" s="1" t="str">
        <f>_xlfn.IFERROR(VLOOKUP(B140,Лист2!B:H,6,0),"")</f>
        <v>Английский тест</v>
      </c>
      <c r="H140" s="1">
        <f>_xlfn.IFERROR(VLOOKUP(B140,Лист2!B:H,7,0),"Не проходил")</f>
        <v>61</v>
      </c>
      <c r="I140" s="1"/>
      <c r="J140" s="1"/>
      <c r="K140" t="s">
        <v>2194</v>
      </c>
      <c r="L140" t="s">
        <v>2246</v>
      </c>
      <c r="M140" t="s">
        <v>2247</v>
      </c>
    </row>
    <row r="141" spans="1:13" ht="30">
      <c r="A141" s="1" t="s">
        <v>37</v>
      </c>
      <c r="B141" s="1" t="s">
        <v>38</v>
      </c>
      <c r="C141" s="2" t="s">
        <v>39</v>
      </c>
      <c r="D141" s="2" t="s">
        <v>40</v>
      </c>
      <c r="E141" s="2" t="s">
        <v>41</v>
      </c>
      <c r="F141" s="3" t="s">
        <v>42</v>
      </c>
      <c r="G141" s="1" t="str">
        <f>_xlfn.IFERROR(VLOOKUP(B141,Лист2!B:H,6,0),"")</f>
        <v>Английский тест</v>
      </c>
      <c r="H141" s="1">
        <f>_xlfn.IFERROR(VLOOKUP(B141,Лист2!B:H,7,0),"Не проходил")</f>
        <v>76</v>
      </c>
      <c r="I141" s="1"/>
      <c r="J141" s="1"/>
      <c r="K141" t="s">
        <v>2193</v>
      </c>
      <c r="L141" t="s">
        <v>2214</v>
      </c>
      <c r="M141" t="s">
        <v>2215</v>
      </c>
    </row>
    <row r="142" spans="1:13" ht="30">
      <c r="A142" s="1" t="s">
        <v>844</v>
      </c>
      <c r="B142" s="1" t="s">
        <v>845</v>
      </c>
      <c r="C142" s="2" t="s">
        <v>10</v>
      </c>
      <c r="D142" s="2" t="s">
        <v>11</v>
      </c>
      <c r="E142" s="2" t="s">
        <v>12</v>
      </c>
      <c r="F142" s="3" t="s">
        <v>13</v>
      </c>
      <c r="G142" s="1" t="str">
        <f>_xlfn.IFERROR(VLOOKUP(B142,Лист2!B:H,6,0),"")</f>
        <v>Английский тест</v>
      </c>
      <c r="H142" s="1">
        <f>_xlfn.IFERROR(VLOOKUP(B142,Лист2!B:H,7,0),"Не проходил")</f>
        <v>36</v>
      </c>
      <c r="I142" s="1"/>
      <c r="J142" s="1"/>
      <c r="K142" t="s">
        <v>2194</v>
      </c>
      <c r="L142" t="s">
        <v>2261</v>
      </c>
      <c r="M142" t="s">
        <v>2276</v>
      </c>
    </row>
    <row r="143" spans="1:13" ht="30">
      <c r="A143" s="1" t="s">
        <v>774</v>
      </c>
      <c r="B143" s="1" t="s">
        <v>775</v>
      </c>
      <c r="C143" s="2" t="s">
        <v>66</v>
      </c>
      <c r="D143" s="2" t="s">
        <v>11</v>
      </c>
      <c r="E143" s="2" t="s">
        <v>112</v>
      </c>
      <c r="F143" s="3" t="s">
        <v>113</v>
      </c>
      <c r="G143" s="1" t="str">
        <f>_xlfn.IFERROR(VLOOKUP(B143,Лист2!B:H,6,0),"")</f>
        <v>Английский тест</v>
      </c>
      <c r="H143" s="1">
        <f>_xlfn.IFERROR(VLOOKUP(B143,Лист2!B:H,7,0),"Не проходил")</f>
        <v>22</v>
      </c>
      <c r="I143" s="1"/>
      <c r="J143" s="1"/>
      <c r="K143" t="s">
        <v>2191</v>
      </c>
      <c r="L143" t="s">
        <v>2207</v>
      </c>
      <c r="M143" t="s">
        <v>2250</v>
      </c>
    </row>
    <row r="144" spans="1:13" ht="30">
      <c r="A144" s="1" t="s">
        <v>430</v>
      </c>
      <c r="B144" s="1" t="s">
        <v>431</v>
      </c>
      <c r="C144" s="2" t="s">
        <v>90</v>
      </c>
      <c r="D144" s="2" t="s">
        <v>91</v>
      </c>
      <c r="E144" s="2" t="s">
        <v>92</v>
      </c>
      <c r="F144" s="3" t="s">
        <v>93</v>
      </c>
      <c r="G144" s="1" t="str">
        <f>_xlfn.IFERROR(VLOOKUP(B144,Лист2!B:H,6,0),"")</f>
        <v>Английский тест</v>
      </c>
      <c r="H144" s="1">
        <f>_xlfn.IFERROR(VLOOKUP(B144,Лист2!B:H,7,0),"Не проходил")</f>
        <v>39</v>
      </c>
      <c r="I144" s="1"/>
      <c r="J144" s="1"/>
      <c r="K144" t="s">
        <v>2194</v>
      </c>
      <c r="L144" t="s">
        <v>2205</v>
      </c>
      <c r="M144" t="s">
        <v>2204</v>
      </c>
    </row>
    <row r="145" spans="1:13" ht="30">
      <c r="A145" s="1" t="s">
        <v>1046</v>
      </c>
      <c r="B145" s="1" t="s">
        <v>1047</v>
      </c>
      <c r="C145" s="2" t="s">
        <v>66</v>
      </c>
      <c r="D145" s="2" t="s">
        <v>96</v>
      </c>
      <c r="E145" s="2" t="s">
        <v>97</v>
      </c>
      <c r="F145" s="3" t="s">
        <v>98</v>
      </c>
      <c r="G145" s="1" t="str">
        <f>_xlfn.IFERROR(VLOOKUP(B145,Лист2!B:H,6,0),"")</f>
        <v>Английский тест</v>
      </c>
      <c r="H145" s="1">
        <f>_xlfn.IFERROR(VLOOKUP(B145,Лист2!B:H,7,0),"Не проходил")</f>
        <v>91</v>
      </c>
      <c r="I145" s="1"/>
      <c r="J145" s="1"/>
      <c r="K145" t="s">
        <v>2193</v>
      </c>
      <c r="M145" t="s">
        <v>2249</v>
      </c>
    </row>
    <row r="146" spans="1:13" ht="30">
      <c r="A146" s="1" t="s">
        <v>275</v>
      </c>
      <c r="B146" s="1" t="s">
        <v>276</v>
      </c>
      <c r="C146" s="2" t="s">
        <v>39</v>
      </c>
      <c r="D146" s="2" t="s">
        <v>128</v>
      </c>
      <c r="E146" s="2" t="s">
        <v>129</v>
      </c>
      <c r="F146" s="3" t="s">
        <v>130</v>
      </c>
      <c r="G146" s="1" t="str">
        <f>_xlfn.IFERROR(VLOOKUP(B146,Лист2!B:H,6,0),"")</f>
        <v>Английский тест</v>
      </c>
      <c r="H146" s="1">
        <f>_xlfn.IFERROR(VLOOKUP(B146,Лист2!B:H,7,0),"Не проходил")</f>
        <v>29</v>
      </c>
      <c r="I146" s="1"/>
      <c r="J146" s="1"/>
      <c r="K146" t="s">
        <v>2191</v>
      </c>
      <c r="L146" t="s">
        <v>2211</v>
      </c>
      <c r="M146" t="s">
        <v>2202</v>
      </c>
    </row>
    <row r="147" spans="1:13" ht="30">
      <c r="A147" s="1" t="s">
        <v>1753</v>
      </c>
      <c r="B147" s="1" t="s">
        <v>1754</v>
      </c>
      <c r="C147" s="2" t="s">
        <v>39</v>
      </c>
      <c r="D147" s="2" t="s">
        <v>248</v>
      </c>
      <c r="E147" s="2" t="s">
        <v>249</v>
      </c>
      <c r="F147" s="3" t="s">
        <v>250</v>
      </c>
      <c r="G147" s="1">
        <f>_xlfn.IFERROR(VLOOKUP(B147,Лист2!B:H,6,0),"")</f>
      </c>
      <c r="H147" s="1" t="str">
        <f>_xlfn.IFERROR(VLOOKUP(B147,Лист2!B:H,7,0),"Не проходил")</f>
        <v>Не проходил</v>
      </c>
      <c r="I147" s="1"/>
      <c r="J147" s="1"/>
      <c r="K147" t="s">
        <v>2194</v>
      </c>
      <c r="L147" t="s">
        <v>2207</v>
      </c>
      <c r="M147" t="s">
        <v>2218</v>
      </c>
    </row>
    <row r="148" spans="1:13" ht="45">
      <c r="A148" s="1" t="s">
        <v>1755</v>
      </c>
      <c r="B148" s="1" t="s">
        <v>1756</v>
      </c>
      <c r="C148" s="2" t="s">
        <v>39</v>
      </c>
      <c r="D148" s="2" t="s">
        <v>201</v>
      </c>
      <c r="E148" s="2" t="s">
        <v>202</v>
      </c>
      <c r="F148" s="3" t="s">
        <v>203</v>
      </c>
      <c r="G148" s="1">
        <f>_xlfn.IFERROR(VLOOKUP(B148,Лист2!B:H,6,0),"")</f>
      </c>
      <c r="H148" s="1" t="str">
        <f>_xlfn.IFERROR(VLOOKUP(B148,Лист2!B:H,7,0),"Не проходил")</f>
        <v>Не проходил</v>
      </c>
      <c r="I148" s="1"/>
      <c r="J148" s="1"/>
      <c r="K148" t="s">
        <v>2194</v>
      </c>
      <c r="L148" t="s">
        <v>2205</v>
      </c>
      <c r="M148" t="s">
        <v>2216</v>
      </c>
    </row>
    <row r="149" spans="1:13" ht="30">
      <c r="A149" s="1" t="s">
        <v>831</v>
      </c>
      <c r="B149" s="1" t="s">
        <v>832</v>
      </c>
      <c r="C149" s="2" t="s">
        <v>10</v>
      </c>
      <c r="D149" s="2" t="s">
        <v>311</v>
      </c>
      <c r="E149" s="2" t="s">
        <v>312</v>
      </c>
      <c r="F149" s="3" t="s">
        <v>313</v>
      </c>
      <c r="G149" s="1" t="str">
        <f>_xlfn.IFERROR(VLOOKUP(B149,Лист2!B:H,6,0),"")</f>
        <v>Английский тест</v>
      </c>
      <c r="H149" s="1">
        <f>_xlfn.IFERROR(VLOOKUP(B149,Лист2!B:H,7,0),"Не проходил")</f>
        <v>54</v>
      </c>
      <c r="I149" s="1"/>
      <c r="J149" s="1"/>
      <c r="K149" t="s">
        <v>2194</v>
      </c>
      <c r="L149" t="s">
        <v>2270</v>
      </c>
      <c r="M149" t="s">
        <v>2271</v>
      </c>
    </row>
    <row r="150" spans="1:13" ht="15">
      <c r="A150" s="1" t="s">
        <v>943</v>
      </c>
      <c r="B150" s="1" t="s">
        <v>944</v>
      </c>
      <c r="C150" s="2" t="s">
        <v>23</v>
      </c>
      <c r="D150" s="2" t="s">
        <v>116</v>
      </c>
      <c r="E150" s="2" t="s">
        <v>117</v>
      </c>
      <c r="F150" s="3" t="s">
        <v>118</v>
      </c>
      <c r="G150" s="1" t="str">
        <f>_xlfn.IFERROR(VLOOKUP(B150,Лист2!B:H,6,0),"")</f>
        <v>Английский тест</v>
      </c>
      <c r="H150" s="1">
        <f>_xlfn.IFERROR(VLOOKUP(B150,Лист2!B:H,7,0),"Не проходил")</f>
        <v>22</v>
      </c>
      <c r="I150" s="1"/>
      <c r="J150" s="1"/>
      <c r="K150" t="s">
        <v>2191</v>
      </c>
      <c r="L150" t="s">
        <v>2225</v>
      </c>
      <c r="M150" t="s">
        <v>2227</v>
      </c>
    </row>
    <row r="151" spans="1:13" ht="15">
      <c r="A151" s="1" t="s">
        <v>1911</v>
      </c>
      <c r="B151" s="1" t="s">
        <v>1912</v>
      </c>
      <c r="C151" s="2" t="s">
        <v>90</v>
      </c>
      <c r="D151" s="2" t="s">
        <v>146</v>
      </c>
      <c r="E151" s="2" t="s">
        <v>147</v>
      </c>
      <c r="F151" s="3" t="s">
        <v>148</v>
      </c>
      <c r="G151" s="1">
        <f>_xlfn.IFERROR(VLOOKUP(B151,Лист2!B:H,6,0),"")</f>
      </c>
      <c r="H151" s="1" t="str">
        <f>_xlfn.IFERROR(VLOOKUP(B151,Лист2!B:H,7,0),"Не проходил")</f>
        <v>Не проходил</v>
      </c>
      <c r="I151" s="1"/>
      <c r="J151" s="1"/>
      <c r="K151" t="s">
        <v>2194</v>
      </c>
      <c r="L151" t="s">
        <v>2205</v>
      </c>
      <c r="M151" t="s">
        <v>2206</v>
      </c>
    </row>
    <row r="152" spans="1:13" ht="15">
      <c r="A152" s="1" t="s">
        <v>144</v>
      </c>
      <c r="B152" s="1" t="s">
        <v>145</v>
      </c>
      <c r="C152" s="2" t="s">
        <v>90</v>
      </c>
      <c r="D152" s="2" t="s">
        <v>146</v>
      </c>
      <c r="E152" s="2" t="s">
        <v>147</v>
      </c>
      <c r="F152" s="3" t="s">
        <v>148</v>
      </c>
      <c r="G152" s="1" t="str">
        <f>_xlfn.IFERROR(VLOOKUP(B152,Лист2!B:H,6,0),"")</f>
        <v>Английский тест</v>
      </c>
      <c r="H152" s="1">
        <f>_xlfn.IFERROR(VLOOKUP(B152,Лист2!B:H,7,0),"Не проходил")</f>
        <v>96</v>
      </c>
      <c r="I152" s="1"/>
      <c r="J152" s="1"/>
      <c r="K152" t="s">
        <v>2193</v>
      </c>
      <c r="L152" t="s">
        <v>2214</v>
      </c>
      <c r="M152" t="s">
        <v>2215</v>
      </c>
    </row>
    <row r="153" spans="1:13" ht="31.5" customHeight="1">
      <c r="A153" s="1" t="s">
        <v>784</v>
      </c>
      <c r="B153" s="1" t="s">
        <v>785</v>
      </c>
      <c r="C153" s="2" t="s">
        <v>66</v>
      </c>
      <c r="D153" s="2" t="s">
        <v>96</v>
      </c>
      <c r="E153" s="2" t="s">
        <v>97</v>
      </c>
      <c r="F153" s="3" t="s">
        <v>98</v>
      </c>
      <c r="G153" s="1" t="str">
        <f>_xlfn.IFERROR(VLOOKUP(B153,Лист2!B:H,6,0),"")</f>
        <v>Английский тест</v>
      </c>
      <c r="H153" s="1">
        <f>_xlfn.IFERROR(VLOOKUP(B153,Лист2!B:H,7,0),"Не проходил")</f>
        <v>35</v>
      </c>
      <c r="I153" s="1"/>
      <c r="J153" s="1"/>
      <c r="K153" t="s">
        <v>2191</v>
      </c>
      <c r="L153" t="s">
        <v>2207</v>
      </c>
      <c r="M153" t="s">
        <v>2251</v>
      </c>
    </row>
    <row r="154" spans="1:13" ht="30">
      <c r="A154" s="1" t="s">
        <v>1034</v>
      </c>
      <c r="B154" s="1" t="s">
        <v>1035</v>
      </c>
      <c r="C154" s="2" t="s">
        <v>17</v>
      </c>
      <c r="D154" s="2" t="s">
        <v>180</v>
      </c>
      <c r="E154" s="2"/>
      <c r="F154" s="3" t="s">
        <v>385</v>
      </c>
      <c r="G154" s="1" t="str">
        <f>_xlfn.IFERROR(VLOOKUP(B154,Лист2!B:H,6,0),"")</f>
        <v>Английский тест</v>
      </c>
      <c r="H154" s="1">
        <f>_xlfn.IFERROR(VLOOKUP(B154,Лист2!B:H,7,0),"Не проходил")</f>
        <v>40</v>
      </c>
      <c r="I154" s="1"/>
      <c r="J154" s="1"/>
      <c r="K154" t="s">
        <v>2194</v>
      </c>
      <c r="L154" t="s">
        <v>2232</v>
      </c>
      <c r="M154" t="s">
        <v>2285</v>
      </c>
    </row>
    <row r="155" spans="1:13" ht="30">
      <c r="A155" s="1" t="s">
        <v>186</v>
      </c>
      <c r="B155" s="1" t="s">
        <v>187</v>
      </c>
      <c r="C155" s="2" t="s">
        <v>66</v>
      </c>
      <c r="D155" s="2" t="s">
        <v>188</v>
      </c>
      <c r="E155" s="2" t="s">
        <v>189</v>
      </c>
      <c r="F155" s="3" t="s">
        <v>190</v>
      </c>
      <c r="G155" s="1" t="str">
        <f>_xlfn.IFERROR(VLOOKUP(B155,Лист2!B:H,6,0),"")</f>
        <v>Английский тест</v>
      </c>
      <c r="H155" s="1">
        <f>_xlfn.IFERROR(VLOOKUP(B155,Лист2!B:H,7,0),"Не проходил")</f>
        <v>48</v>
      </c>
      <c r="I155" s="1"/>
      <c r="J155" s="1"/>
      <c r="K155" t="s">
        <v>2194</v>
      </c>
      <c r="L155" t="s">
        <v>2252</v>
      </c>
      <c r="M155" t="s">
        <v>2253</v>
      </c>
    </row>
    <row r="156" spans="1:13" ht="30">
      <c r="A156" s="1" t="s">
        <v>833</v>
      </c>
      <c r="B156" s="1" t="s">
        <v>834</v>
      </c>
      <c r="C156" s="2" t="s">
        <v>10</v>
      </c>
      <c r="D156" s="2" t="s">
        <v>794</v>
      </c>
      <c r="E156" s="2" t="s">
        <v>795</v>
      </c>
      <c r="F156" s="3" t="s">
        <v>835</v>
      </c>
      <c r="G156" s="1" t="str">
        <f>_xlfn.IFERROR(VLOOKUP(B156,Лист2!B:H,6,0),"")</f>
        <v>Английский тест</v>
      </c>
      <c r="H156" s="1">
        <f>_xlfn.IFERROR(VLOOKUP(B156,Лист2!B:H,7,0),"Не проходил")</f>
        <v>96</v>
      </c>
      <c r="I156" s="1"/>
      <c r="J156" s="1"/>
      <c r="K156" t="s">
        <v>2193</v>
      </c>
      <c r="L156" t="s">
        <v>2261</v>
      </c>
      <c r="M156" t="s">
        <v>2262</v>
      </c>
    </row>
    <row r="157" spans="1:13" ht="30">
      <c r="A157" s="1" t="s">
        <v>222</v>
      </c>
      <c r="B157" s="1" t="s">
        <v>223</v>
      </c>
      <c r="C157" s="2" t="s">
        <v>39</v>
      </c>
      <c r="D157" s="2" t="s">
        <v>137</v>
      </c>
      <c r="E157" s="2" t="s">
        <v>138</v>
      </c>
      <c r="F157" s="3" t="s">
        <v>139</v>
      </c>
      <c r="G157" s="1" t="str">
        <f>_xlfn.IFERROR(VLOOKUP(B157,Лист2!B:H,6,0),"")</f>
        <v>Английский тест</v>
      </c>
      <c r="H157" s="1">
        <f>_xlfn.IFERROR(VLOOKUP(B157,Лист2!B:H,7,0),"Не проходил")</f>
        <v>28</v>
      </c>
      <c r="I157" s="1"/>
      <c r="J157" s="1"/>
      <c r="K157" t="s">
        <v>2191</v>
      </c>
      <c r="L157" t="s">
        <v>2211</v>
      </c>
      <c r="M157" t="s">
        <v>2213</v>
      </c>
    </row>
    <row r="158" spans="1:13" ht="30">
      <c r="A158" s="1" t="s">
        <v>234</v>
      </c>
      <c r="B158" s="1" t="s">
        <v>235</v>
      </c>
      <c r="C158" s="2" t="s">
        <v>39</v>
      </c>
      <c r="D158" s="2" t="s">
        <v>137</v>
      </c>
      <c r="E158" s="2" t="s">
        <v>138</v>
      </c>
      <c r="F158" s="3" t="s">
        <v>139</v>
      </c>
      <c r="G158" s="1" t="str">
        <f>_xlfn.IFERROR(VLOOKUP(B158,Лист2!B:H,6,0),"")</f>
        <v>Английский тест</v>
      </c>
      <c r="H158" s="1">
        <f>_xlfn.IFERROR(VLOOKUP(B158,Лист2!B:H,7,0),"Не проходил")</f>
        <v>18</v>
      </c>
      <c r="I158" s="1"/>
      <c r="J158" s="1"/>
      <c r="K158" t="s">
        <v>2191</v>
      </c>
      <c r="L158" t="s">
        <v>2211</v>
      </c>
      <c r="M158" t="s">
        <v>2213</v>
      </c>
    </row>
    <row r="159" spans="1:13" ht="30">
      <c r="A159" s="1" t="s">
        <v>1608</v>
      </c>
      <c r="B159" s="1" t="s">
        <v>1609</v>
      </c>
      <c r="C159" s="2" t="s">
        <v>51</v>
      </c>
      <c r="D159" s="2" t="s">
        <v>52</v>
      </c>
      <c r="E159" s="2" t="s">
        <v>53</v>
      </c>
      <c r="F159" s="3" t="s">
        <v>54</v>
      </c>
      <c r="G159" s="1" t="str">
        <f>_xlfn.IFERROR(VLOOKUP(B159,Лист2!B:H,6,0),"")</f>
        <v>Немецкий тест</v>
      </c>
      <c r="H159" s="1">
        <f>_xlfn.IFERROR(VLOOKUP(B159,Лист2!B:H,7,0),"Не проходил")</f>
        <v>6</v>
      </c>
      <c r="I159" s="1"/>
      <c r="J159" s="1"/>
      <c r="K159" t="s">
        <v>2195</v>
      </c>
      <c r="L159" t="s">
        <v>2198</v>
      </c>
      <c r="M159" t="s">
        <v>2199</v>
      </c>
    </row>
    <row r="160" spans="1:13" ht="30">
      <c r="A160" s="1" t="s">
        <v>212</v>
      </c>
      <c r="B160" s="1" t="s">
        <v>213</v>
      </c>
      <c r="C160" s="2" t="s">
        <v>39</v>
      </c>
      <c r="D160" s="2" t="s">
        <v>137</v>
      </c>
      <c r="E160" s="2" t="s">
        <v>138</v>
      </c>
      <c r="F160" s="3" t="s">
        <v>139</v>
      </c>
      <c r="G160" s="1" t="str">
        <f>_xlfn.IFERROR(VLOOKUP(B160,Лист2!B:H,6,0),"")</f>
        <v>Английский тест</v>
      </c>
      <c r="H160" s="1">
        <f>_xlfn.IFERROR(VLOOKUP(B160,Лист2!B:H,7,0),"Не проходил")</f>
        <v>26</v>
      </c>
      <c r="I160" s="1"/>
      <c r="J160" s="1"/>
      <c r="K160" t="s">
        <v>2191</v>
      </c>
      <c r="L160" t="s">
        <v>2211</v>
      </c>
      <c r="M160" t="s">
        <v>2213</v>
      </c>
    </row>
    <row r="161" spans="1:13" ht="30">
      <c r="A161" s="1" t="s">
        <v>1757</v>
      </c>
      <c r="B161" s="1" t="s">
        <v>1758</v>
      </c>
      <c r="C161" s="2" t="s">
        <v>39</v>
      </c>
      <c r="D161" s="2" t="s">
        <v>248</v>
      </c>
      <c r="E161" s="2" t="s">
        <v>249</v>
      </c>
      <c r="F161" s="3" t="s">
        <v>250</v>
      </c>
      <c r="G161" s="1">
        <f>_xlfn.IFERROR(VLOOKUP(B161,Лист2!B:H,6,0),"")</f>
      </c>
      <c r="H161" s="1" t="str">
        <f>_xlfn.IFERROR(VLOOKUP(B161,Лист2!B:H,7,0),"Не проходил")</f>
        <v>Не проходил</v>
      </c>
      <c r="I161" s="1"/>
      <c r="J161" s="1"/>
      <c r="K161" t="s">
        <v>2194</v>
      </c>
      <c r="L161" t="s">
        <v>2207</v>
      </c>
      <c r="M161" t="s">
        <v>2218</v>
      </c>
    </row>
    <row r="162" spans="1:13" ht="30">
      <c r="A162" s="1" t="s">
        <v>365</v>
      </c>
      <c r="B162" s="1" t="s">
        <v>366</v>
      </c>
      <c r="C162" s="2" t="s">
        <v>39</v>
      </c>
      <c r="D162" s="2" t="s">
        <v>128</v>
      </c>
      <c r="E162" s="2" t="s">
        <v>129</v>
      </c>
      <c r="F162" s="3" t="s">
        <v>130</v>
      </c>
      <c r="G162" s="1" t="str">
        <f>_xlfn.IFERROR(VLOOKUP(B162,Лист2!B:H,6,0),"")</f>
        <v>Английский тест</v>
      </c>
      <c r="H162" s="1">
        <f>_xlfn.IFERROR(VLOOKUP(B162,Лист2!B:H,7,0),"Не проходил")</f>
        <v>28</v>
      </c>
      <c r="I162" s="1"/>
      <c r="J162" s="1"/>
      <c r="K162" t="s">
        <v>2191</v>
      </c>
      <c r="L162" t="s">
        <v>2211</v>
      </c>
      <c r="M162" t="s">
        <v>2202</v>
      </c>
    </row>
    <row r="163" spans="1:13" ht="30">
      <c r="A163" s="1" t="s">
        <v>1546</v>
      </c>
      <c r="B163" s="1" t="s">
        <v>1547</v>
      </c>
      <c r="C163" s="2" t="s">
        <v>90</v>
      </c>
      <c r="D163" s="2" t="s">
        <v>91</v>
      </c>
      <c r="E163" s="2" t="s">
        <v>92</v>
      </c>
      <c r="F163" s="3" t="s">
        <v>93</v>
      </c>
      <c r="G163" s="1" t="str">
        <f>_xlfn.IFERROR(VLOOKUP(B163,Лист2!B:H,6,0),"")</f>
        <v>Английский тест</v>
      </c>
      <c r="H163" s="1">
        <f>_xlfn.IFERROR(VLOOKUP(B163,Лист2!B:H,7,0),"Не проходил")</f>
        <v>28</v>
      </c>
      <c r="I163" s="1"/>
      <c r="J163" s="1"/>
      <c r="K163" t="s">
        <v>2191</v>
      </c>
      <c r="L163" t="s">
        <v>2203</v>
      </c>
      <c r="M163" t="s">
        <v>2201</v>
      </c>
    </row>
    <row r="164" spans="1:13" ht="30">
      <c r="A164" s="1" t="s">
        <v>236</v>
      </c>
      <c r="B164" s="1" t="s">
        <v>237</v>
      </c>
      <c r="C164" s="2" t="s">
        <v>39</v>
      </c>
      <c r="D164" s="2" t="s">
        <v>137</v>
      </c>
      <c r="E164" s="2" t="s">
        <v>138</v>
      </c>
      <c r="F164" s="3" t="s">
        <v>139</v>
      </c>
      <c r="G164" s="1" t="str">
        <f>_xlfn.IFERROR(VLOOKUP(B164,Лист2!B:H,6,0),"")</f>
        <v>Английский тест</v>
      </c>
      <c r="H164" s="1">
        <f>_xlfn.IFERROR(VLOOKUP(B164,Лист2!B:H,7,0),"Не проходил")</f>
        <v>19</v>
      </c>
      <c r="I164" s="1"/>
      <c r="J164" s="1"/>
      <c r="K164" t="s">
        <v>2191</v>
      </c>
      <c r="L164" t="s">
        <v>2211</v>
      </c>
      <c r="M164" t="s">
        <v>2213</v>
      </c>
    </row>
    <row r="165" spans="1:13" ht="30">
      <c r="A165" s="1" t="s">
        <v>1586</v>
      </c>
      <c r="B165" s="1" t="s">
        <v>1587</v>
      </c>
      <c r="C165" s="2" t="s">
        <v>39</v>
      </c>
      <c r="D165" s="2" t="s">
        <v>137</v>
      </c>
      <c r="E165" s="2" t="s">
        <v>138</v>
      </c>
      <c r="F165" s="3" t="s">
        <v>139</v>
      </c>
      <c r="G165" s="1" t="str">
        <f>_xlfn.IFERROR(VLOOKUP(B165,Лист2!B:H,6,0),"")</f>
        <v>Немецкий тест</v>
      </c>
      <c r="H165" s="1">
        <f>_xlfn.IFERROR(VLOOKUP(B165,Лист2!B:H,7,0),"Не проходил")</f>
        <v>3.5</v>
      </c>
      <c r="I165" s="1"/>
      <c r="J165" s="1"/>
      <c r="K165" t="s">
        <v>2195</v>
      </c>
      <c r="L165" t="s">
        <v>2197</v>
      </c>
      <c r="M165" t="s">
        <v>2297</v>
      </c>
    </row>
    <row r="166" spans="1:13" ht="30">
      <c r="A166" s="1" t="s">
        <v>1759</v>
      </c>
      <c r="B166" s="1" t="s">
        <v>1760</v>
      </c>
      <c r="C166" s="2" t="s">
        <v>39</v>
      </c>
      <c r="D166" s="2" t="s">
        <v>137</v>
      </c>
      <c r="E166" s="2" t="s">
        <v>138</v>
      </c>
      <c r="F166" s="3" t="s">
        <v>139</v>
      </c>
      <c r="G166" s="1">
        <f>_xlfn.IFERROR(VLOOKUP(B166,Лист2!B:H,6,0),"")</f>
      </c>
      <c r="H166" s="1" t="str">
        <f>_xlfn.IFERROR(VLOOKUP(B166,Лист2!B:H,7,0),"Не проходил")</f>
        <v>Не проходил</v>
      </c>
      <c r="I166" s="1"/>
      <c r="J166" s="1"/>
      <c r="K166" t="s">
        <v>2194</v>
      </c>
      <c r="L166" t="s">
        <v>2207</v>
      </c>
      <c r="M166" t="s">
        <v>2217</v>
      </c>
    </row>
    <row r="167" spans="1:13" ht="30">
      <c r="A167" s="1" t="s">
        <v>135</v>
      </c>
      <c r="B167" s="1" t="s">
        <v>136</v>
      </c>
      <c r="C167" s="2" t="s">
        <v>39</v>
      </c>
      <c r="D167" s="2" t="s">
        <v>137</v>
      </c>
      <c r="E167" s="2" t="s">
        <v>138</v>
      </c>
      <c r="F167" s="3" t="s">
        <v>139</v>
      </c>
      <c r="G167" s="1" t="str">
        <f>_xlfn.IFERROR(VLOOKUP(B167,Лист2!B:H,6,0),"")</f>
        <v>Английский тест</v>
      </c>
      <c r="H167" s="1">
        <f>_xlfn.IFERROR(VLOOKUP(B167,Лист2!B:H,7,0),"Не проходил")</f>
        <v>26</v>
      </c>
      <c r="I167" s="1"/>
      <c r="J167" s="1"/>
      <c r="K167" t="s">
        <v>2191</v>
      </c>
      <c r="L167" t="s">
        <v>2211</v>
      </c>
      <c r="M167" t="s">
        <v>2213</v>
      </c>
    </row>
    <row r="168" spans="1:13" ht="30">
      <c r="A168" s="1" t="s">
        <v>585</v>
      </c>
      <c r="B168" s="1" t="s">
        <v>586</v>
      </c>
      <c r="C168" s="2" t="s">
        <v>51</v>
      </c>
      <c r="D168" s="2" t="s">
        <v>72</v>
      </c>
      <c r="E168" s="2" t="s">
        <v>73</v>
      </c>
      <c r="F168" s="3" t="s">
        <v>74</v>
      </c>
      <c r="G168" s="1" t="str">
        <f>_xlfn.IFERROR(VLOOKUP(B168,Лист2!B:H,6,0),"")</f>
        <v>Английский тест</v>
      </c>
      <c r="H168" s="1">
        <f>_xlfn.IFERROR(VLOOKUP(B168,Лист2!B:H,7,0),"Не проходил")</f>
        <v>31</v>
      </c>
      <c r="I168" s="1"/>
      <c r="J168" s="1"/>
      <c r="K168" t="s">
        <v>2191</v>
      </c>
      <c r="L168" t="s">
        <v>2234</v>
      </c>
      <c r="M168" t="s">
        <v>2235</v>
      </c>
    </row>
    <row r="169" spans="1:13" ht="30">
      <c r="A169" s="1" t="s">
        <v>1592</v>
      </c>
      <c r="B169" s="1" t="s">
        <v>1593</v>
      </c>
      <c r="C169" s="2" t="s">
        <v>39</v>
      </c>
      <c r="D169" s="2" t="s">
        <v>128</v>
      </c>
      <c r="E169" s="2" t="s">
        <v>129</v>
      </c>
      <c r="F169" s="3" t="s">
        <v>130</v>
      </c>
      <c r="G169" s="1" t="str">
        <f>_xlfn.IFERROR(VLOOKUP(B169,Лист2!B:H,6,0),"")</f>
        <v>Немецкий тест</v>
      </c>
      <c r="H169" s="1">
        <f>_xlfn.IFERROR(VLOOKUP(B169,Лист2!B:H,7,0),"Не проходил")</f>
        <v>4.5</v>
      </c>
      <c r="I169" s="1"/>
      <c r="J169" s="1"/>
      <c r="K169" t="s">
        <v>2195</v>
      </c>
      <c r="L169" t="s">
        <v>2197</v>
      </c>
      <c r="M169" t="s">
        <v>2297</v>
      </c>
    </row>
    <row r="170" spans="1:13" ht="30">
      <c r="A170" s="1" t="s">
        <v>339</v>
      </c>
      <c r="B170" s="1" t="s">
        <v>340</v>
      </c>
      <c r="C170" s="2" t="s">
        <v>39</v>
      </c>
      <c r="D170" s="2" t="s">
        <v>137</v>
      </c>
      <c r="E170" s="2" t="s">
        <v>138</v>
      </c>
      <c r="F170" s="3" t="s">
        <v>139</v>
      </c>
      <c r="G170" s="1" t="str">
        <f>_xlfn.IFERROR(VLOOKUP(B170,Лист2!B:H,6,0),"")</f>
        <v>Английский тест</v>
      </c>
      <c r="H170" s="1">
        <f>_xlfn.IFERROR(VLOOKUP(B170,Лист2!B:H,7,0),"Не проходил")</f>
        <v>25</v>
      </c>
      <c r="I170" s="1"/>
      <c r="J170" s="1"/>
      <c r="K170" t="s">
        <v>2191</v>
      </c>
      <c r="L170" t="s">
        <v>2211</v>
      </c>
      <c r="M170" t="s">
        <v>2213</v>
      </c>
    </row>
    <row r="171" spans="1:13" ht="30">
      <c r="A171" s="11" t="s">
        <v>1955</v>
      </c>
      <c r="B171" s="1" t="s">
        <v>1956</v>
      </c>
      <c r="C171" s="2" t="s">
        <v>90</v>
      </c>
      <c r="D171" s="2" t="s">
        <v>91</v>
      </c>
      <c r="E171" s="2" t="s">
        <v>92</v>
      </c>
      <c r="F171" s="3" t="s">
        <v>93</v>
      </c>
      <c r="G171" s="1">
        <f>_xlfn.IFERROR(VLOOKUP(B171,Лист2!B:H,6,0),"")</f>
      </c>
      <c r="H171" s="1" t="str">
        <f>_xlfn.IFERROR(VLOOKUP(B171,Лист2!B:H,7,0),"Не проходил")</f>
        <v>Не проходил</v>
      </c>
      <c r="I171" s="1"/>
      <c r="J171" s="1"/>
      <c r="K171" t="s">
        <v>2194</v>
      </c>
      <c r="L171" t="s">
        <v>2205</v>
      </c>
      <c r="M171" t="s">
        <v>2204</v>
      </c>
    </row>
    <row r="172" spans="1:13" ht="30">
      <c r="A172" s="1" t="s">
        <v>1821</v>
      </c>
      <c r="B172" s="1" t="s">
        <v>1822</v>
      </c>
      <c r="C172" s="2" t="s">
        <v>90</v>
      </c>
      <c r="D172" s="2" t="s">
        <v>91</v>
      </c>
      <c r="E172" s="2" t="s">
        <v>92</v>
      </c>
      <c r="F172" s="3" t="s">
        <v>93</v>
      </c>
      <c r="G172" s="1">
        <f>_xlfn.IFERROR(VLOOKUP(B172,Лист2!B:H,6,0),"")</f>
      </c>
      <c r="H172" s="1" t="str">
        <f>_xlfn.IFERROR(VLOOKUP(B172,Лист2!B:H,7,0),"Не проходил")</f>
        <v>Не проходил</v>
      </c>
      <c r="I172" s="1"/>
      <c r="J172" s="1"/>
      <c r="K172" t="s">
        <v>2194</v>
      </c>
      <c r="L172" t="s">
        <v>2205</v>
      </c>
      <c r="M172" t="s">
        <v>2204</v>
      </c>
    </row>
    <row r="173" spans="1:13" ht="45">
      <c r="A173" s="1" t="s">
        <v>176</v>
      </c>
      <c r="B173" s="1" t="s">
        <v>177</v>
      </c>
      <c r="C173" s="2" t="s">
        <v>10</v>
      </c>
      <c r="D173" s="2" t="s">
        <v>11</v>
      </c>
      <c r="E173" s="2" t="s">
        <v>172</v>
      </c>
      <c r="F173" s="3" t="s">
        <v>173</v>
      </c>
      <c r="G173" s="1" t="str">
        <f>_xlfn.IFERROR(VLOOKUP(B173,Лист2!B:H,6,0),"")</f>
        <v>Английский тест</v>
      </c>
      <c r="H173" s="1">
        <f>_xlfn.IFERROR(VLOOKUP(B173,Лист2!B:H,7,0),"Не проходил")</f>
        <v>24</v>
      </c>
      <c r="I173" s="1"/>
      <c r="J173" s="1"/>
      <c r="K173" t="s">
        <v>2191</v>
      </c>
      <c r="L173" t="s">
        <v>2261</v>
      </c>
      <c r="M173" t="s">
        <v>2279</v>
      </c>
    </row>
    <row r="174" spans="1:13" ht="30">
      <c r="A174" s="1" t="s">
        <v>228</v>
      </c>
      <c r="B174" s="1" t="s">
        <v>229</v>
      </c>
      <c r="C174" s="2" t="s">
        <v>39</v>
      </c>
      <c r="D174" s="2" t="s">
        <v>137</v>
      </c>
      <c r="E174" s="2" t="s">
        <v>138</v>
      </c>
      <c r="F174" s="3" t="s">
        <v>139</v>
      </c>
      <c r="G174" s="1" t="str">
        <f>_xlfn.IFERROR(VLOOKUP(B174,Лист2!B:H,6,0),"")</f>
        <v>Английский тест</v>
      </c>
      <c r="H174" s="1">
        <f>_xlfn.IFERROR(VLOOKUP(B174,Лист2!B:H,7,0),"Не проходил")</f>
        <v>26</v>
      </c>
      <c r="I174" s="1"/>
      <c r="J174" s="1"/>
      <c r="K174" t="s">
        <v>2191</v>
      </c>
      <c r="L174" t="s">
        <v>2211</v>
      </c>
      <c r="M174" t="s">
        <v>2213</v>
      </c>
    </row>
    <row r="175" spans="1:13" ht="30">
      <c r="A175" s="1" t="s">
        <v>240</v>
      </c>
      <c r="B175" s="1" t="s">
        <v>241</v>
      </c>
      <c r="C175" s="2" t="s">
        <v>39</v>
      </c>
      <c r="D175" s="2" t="s">
        <v>137</v>
      </c>
      <c r="E175" s="2" t="s">
        <v>138</v>
      </c>
      <c r="F175" s="3" t="s">
        <v>139</v>
      </c>
      <c r="G175" s="1" t="str">
        <f>_xlfn.IFERROR(VLOOKUP(B175,Лист2!B:H,6,0),"")</f>
        <v>Английский тест</v>
      </c>
      <c r="H175" s="1">
        <f>_xlfn.IFERROR(VLOOKUP(B175,Лист2!B:H,7,0),"Не проходил")</f>
        <v>27</v>
      </c>
      <c r="I175" s="1"/>
      <c r="J175" s="1"/>
      <c r="K175" t="s">
        <v>2191</v>
      </c>
      <c r="L175" t="s">
        <v>2211</v>
      </c>
      <c r="M175" t="s">
        <v>2213</v>
      </c>
    </row>
    <row r="176" spans="1:13" ht="30">
      <c r="A176" s="1" t="s">
        <v>672</v>
      </c>
      <c r="B176" s="1" t="s">
        <v>673</v>
      </c>
      <c r="C176" s="2" t="s">
        <v>17</v>
      </c>
      <c r="D176" s="2" t="s">
        <v>18</v>
      </c>
      <c r="E176" s="2" t="s">
        <v>19</v>
      </c>
      <c r="F176" s="3" t="s">
        <v>674</v>
      </c>
      <c r="G176" s="1" t="str">
        <f>_xlfn.IFERROR(VLOOKUP(B176,Лист2!B:H,6,0),"")</f>
        <v>Английский тест</v>
      </c>
      <c r="H176" s="1">
        <f>_xlfn.IFERROR(VLOOKUP(B176,Лист2!B:H,7,0),"Не проходил")</f>
        <v>27</v>
      </c>
      <c r="I176" s="1"/>
      <c r="J176" s="1"/>
      <c r="K176" t="s">
        <v>2191</v>
      </c>
      <c r="L176" t="s">
        <v>2284</v>
      </c>
      <c r="M176" t="s">
        <v>2283</v>
      </c>
    </row>
    <row r="177" spans="1:13" ht="15">
      <c r="A177" s="11" t="s">
        <v>479</v>
      </c>
      <c r="B177" s="1" t="s">
        <v>480</v>
      </c>
      <c r="C177" s="2" t="s">
        <v>90</v>
      </c>
      <c r="D177" s="2" t="s">
        <v>146</v>
      </c>
      <c r="E177" s="2" t="s">
        <v>147</v>
      </c>
      <c r="F177" s="3" t="s">
        <v>148</v>
      </c>
      <c r="G177" s="1" t="str">
        <f>_xlfn.IFERROR(VLOOKUP(B177,Лист2!B:H,6,0),"")</f>
        <v>Английский тест</v>
      </c>
      <c r="H177" s="1">
        <f>_xlfn.IFERROR(VLOOKUP(B177,Лист2!B:H,7,0),"Не проходил")</f>
        <v>27</v>
      </c>
      <c r="I177" s="1"/>
      <c r="J177" s="1"/>
      <c r="K177" t="s">
        <v>2191</v>
      </c>
      <c r="L177" t="s">
        <v>2203</v>
      </c>
      <c r="M177" t="s">
        <v>2201</v>
      </c>
    </row>
    <row r="178" spans="1:13" ht="30">
      <c r="A178" s="1" t="s">
        <v>232</v>
      </c>
      <c r="B178" s="1" t="s">
        <v>233</v>
      </c>
      <c r="C178" s="2" t="s">
        <v>39</v>
      </c>
      <c r="D178" s="2" t="s">
        <v>137</v>
      </c>
      <c r="E178" s="2" t="s">
        <v>138</v>
      </c>
      <c r="F178" s="3" t="s">
        <v>139</v>
      </c>
      <c r="G178" s="1" t="str">
        <f>_xlfn.IFERROR(VLOOKUP(B178,Лист2!B:H,6,0),"")</f>
        <v>Английский тест</v>
      </c>
      <c r="H178" s="1">
        <f>_xlfn.IFERROR(VLOOKUP(B178,Лист2!B:H,7,0),"Не проходил")</f>
        <v>22</v>
      </c>
      <c r="I178" s="1"/>
      <c r="J178" s="1"/>
      <c r="K178" t="s">
        <v>2191</v>
      </c>
      <c r="L178" t="s">
        <v>2211</v>
      </c>
      <c r="M178" t="s">
        <v>2213</v>
      </c>
    </row>
    <row r="179" spans="1:13" ht="30">
      <c r="A179" s="1" t="s">
        <v>884</v>
      </c>
      <c r="B179" s="1" t="s">
        <v>885</v>
      </c>
      <c r="C179" s="2" t="s">
        <v>39</v>
      </c>
      <c r="D179" s="2" t="s">
        <v>137</v>
      </c>
      <c r="E179" s="2" t="s">
        <v>138</v>
      </c>
      <c r="F179" s="3" t="s">
        <v>139</v>
      </c>
      <c r="G179" s="1" t="str">
        <f>_xlfn.IFERROR(VLOOKUP(B179,Лист2!B:H,6,0),"")</f>
        <v>Английский тест</v>
      </c>
      <c r="H179" s="1">
        <f>_xlfn.IFERROR(VLOOKUP(B179,Лист2!B:H,7,0),"Не проходил")</f>
        <v>20</v>
      </c>
      <c r="I179" s="1"/>
      <c r="J179" s="1"/>
      <c r="K179" t="s">
        <v>2191</v>
      </c>
      <c r="L179" t="s">
        <v>2211</v>
      </c>
      <c r="M179" t="s">
        <v>2213</v>
      </c>
    </row>
    <row r="180" spans="1:13" ht="30">
      <c r="A180" s="1" t="s">
        <v>140</v>
      </c>
      <c r="B180" s="1" t="s">
        <v>141</v>
      </c>
      <c r="C180" s="2" t="s">
        <v>10</v>
      </c>
      <c r="D180" s="2" t="s">
        <v>11</v>
      </c>
      <c r="E180" s="2" t="s">
        <v>12</v>
      </c>
      <c r="F180" s="3" t="s">
        <v>13</v>
      </c>
      <c r="G180" s="1" t="str">
        <f>_xlfn.IFERROR(VLOOKUP(B180,Лист2!B:H,6,0),"")</f>
        <v>Английский тест</v>
      </c>
      <c r="H180" s="1">
        <f>_xlfn.IFERROR(VLOOKUP(B180,Лист2!B:H,7,0),"Не проходил")</f>
        <v>42</v>
      </c>
      <c r="I180" s="1"/>
      <c r="J180" s="1"/>
      <c r="K180" t="s">
        <v>2194</v>
      </c>
      <c r="L180" t="s">
        <v>2261</v>
      </c>
      <c r="M180" t="s">
        <v>2276</v>
      </c>
    </row>
    <row r="181" spans="1:13" ht="30">
      <c r="A181" s="1" t="s">
        <v>155</v>
      </c>
      <c r="B181" s="1" t="s">
        <v>156</v>
      </c>
      <c r="C181" s="2" t="s">
        <v>39</v>
      </c>
      <c r="D181" s="2" t="s">
        <v>128</v>
      </c>
      <c r="E181" s="2" t="s">
        <v>129</v>
      </c>
      <c r="F181" s="3" t="s">
        <v>130</v>
      </c>
      <c r="G181" s="1" t="str">
        <f>_xlfn.IFERROR(VLOOKUP(B181,Лист2!B:H,6,0),"")</f>
        <v>Английский тест</v>
      </c>
      <c r="H181" s="1">
        <f>_xlfn.IFERROR(VLOOKUP(B181,Лист2!B:H,7,0),"Не проходил")</f>
        <v>14</v>
      </c>
      <c r="I181" s="1"/>
      <c r="J181" s="1"/>
      <c r="K181" t="s">
        <v>2191</v>
      </c>
      <c r="L181" t="s">
        <v>2211</v>
      </c>
      <c r="M181" t="s">
        <v>2202</v>
      </c>
    </row>
    <row r="182" spans="1:13" ht="15">
      <c r="A182" s="11" t="s">
        <v>1923</v>
      </c>
      <c r="B182" s="1" t="s">
        <v>1924</v>
      </c>
      <c r="C182" s="2" t="s">
        <v>90</v>
      </c>
      <c r="D182" s="2" t="s">
        <v>452</v>
      </c>
      <c r="E182" s="2" t="s">
        <v>453</v>
      </c>
      <c r="F182" s="3" t="s">
        <v>454</v>
      </c>
      <c r="G182" s="1">
        <f>_xlfn.IFERROR(VLOOKUP(B182,Лист2!B:H,6,0),"")</f>
      </c>
      <c r="H182" s="1" t="str">
        <f>_xlfn.IFERROR(VLOOKUP(B182,Лист2!B:H,7,0),"Не проходил")</f>
        <v>Не проходил</v>
      </c>
      <c r="I182" s="1"/>
      <c r="J182" s="1"/>
      <c r="K182" t="s">
        <v>2194</v>
      </c>
      <c r="L182" t="s">
        <v>2203</v>
      </c>
      <c r="M182" t="s">
        <v>2210</v>
      </c>
    </row>
    <row r="183" spans="1:13" ht="30">
      <c r="A183" s="1" t="s">
        <v>1763</v>
      </c>
      <c r="B183" s="1" t="s">
        <v>1764</v>
      </c>
      <c r="C183" s="2" t="s">
        <v>39</v>
      </c>
      <c r="D183" s="2" t="s">
        <v>137</v>
      </c>
      <c r="E183" s="2" t="s">
        <v>138</v>
      </c>
      <c r="F183" s="3" t="s">
        <v>139</v>
      </c>
      <c r="G183" s="1">
        <f>_xlfn.IFERROR(VLOOKUP(B183,Лист2!B:H,6,0),"")</f>
      </c>
      <c r="H183" s="1" t="str">
        <f>_xlfn.IFERROR(VLOOKUP(B183,Лист2!B:H,7,0),"Не проходил")</f>
        <v>Не проходил</v>
      </c>
      <c r="I183" s="1"/>
      <c r="J183" s="1"/>
      <c r="K183" t="s">
        <v>2194</v>
      </c>
      <c r="L183" t="s">
        <v>2207</v>
      </c>
      <c r="M183" t="s">
        <v>2217</v>
      </c>
    </row>
    <row r="184" spans="1:13" ht="30">
      <c r="A184" s="1" t="s">
        <v>1024</v>
      </c>
      <c r="B184" s="1" t="s">
        <v>1025</v>
      </c>
      <c r="C184" s="2" t="s">
        <v>28</v>
      </c>
      <c r="D184" s="2" t="s">
        <v>34</v>
      </c>
      <c r="E184" s="2" t="s">
        <v>35</v>
      </c>
      <c r="F184" s="3" t="s">
        <v>36</v>
      </c>
      <c r="G184" s="1" t="str">
        <f>_xlfn.IFERROR(VLOOKUP(B184,Лист2!B:H,6,0),"")</f>
        <v>Английский тест</v>
      </c>
      <c r="H184" s="1">
        <f>_xlfn.IFERROR(VLOOKUP(B184,Лист2!B:H,7,0),"Не проходил")</f>
        <v>26</v>
      </c>
      <c r="I184" s="1"/>
      <c r="J184" s="1"/>
      <c r="K184" t="s">
        <v>2191</v>
      </c>
      <c r="L184" t="s">
        <v>2240</v>
      </c>
      <c r="M184" t="s">
        <v>2241</v>
      </c>
    </row>
    <row r="185" spans="1:13" ht="30">
      <c r="A185" s="1" t="s">
        <v>730</v>
      </c>
      <c r="B185" s="1" t="s">
        <v>731</v>
      </c>
      <c r="C185" s="2" t="s">
        <v>28</v>
      </c>
      <c r="D185" s="2" t="s">
        <v>34</v>
      </c>
      <c r="E185" s="2" t="s">
        <v>35</v>
      </c>
      <c r="F185" s="3" t="s">
        <v>36</v>
      </c>
      <c r="G185" s="1" t="str">
        <f>_xlfn.IFERROR(VLOOKUP(B185,Лист2!B:H,6,0),"")</f>
        <v>Английский тест</v>
      </c>
      <c r="H185" s="1">
        <f>_xlfn.IFERROR(VLOOKUP(B185,Лист2!B:H,7,0),"Не проходил")</f>
        <v>52</v>
      </c>
      <c r="I185" s="1"/>
      <c r="J185" s="1"/>
      <c r="K185" t="s">
        <v>2194</v>
      </c>
      <c r="L185" t="s">
        <v>2245</v>
      </c>
      <c r="M185" t="s">
        <v>2243</v>
      </c>
    </row>
    <row r="186" spans="1:13" ht="30">
      <c r="A186" s="1" t="s">
        <v>261</v>
      </c>
      <c r="B186" s="1" t="s">
        <v>262</v>
      </c>
      <c r="C186" s="2" t="s">
        <v>66</v>
      </c>
      <c r="D186" s="2" t="s">
        <v>67</v>
      </c>
      <c r="E186" s="2" t="s">
        <v>68</v>
      </c>
      <c r="F186" s="3" t="s">
        <v>69</v>
      </c>
      <c r="G186" s="1" t="str">
        <f>_xlfn.IFERROR(VLOOKUP(B186,Лист2!B:H,6,0),"")</f>
        <v>Английский тест</v>
      </c>
      <c r="H186" s="1">
        <f>_xlfn.IFERROR(VLOOKUP(B186,Лист2!B:H,7,0),"Не проходил")</f>
        <v>17</v>
      </c>
      <c r="I186" s="1"/>
      <c r="J186" s="1"/>
      <c r="K186" t="s">
        <v>2191</v>
      </c>
      <c r="L186" t="s">
        <v>2207</v>
      </c>
      <c r="M186" t="s">
        <v>2250</v>
      </c>
    </row>
    <row r="187" spans="1:13" ht="30">
      <c r="A187" s="1" t="s">
        <v>939</v>
      </c>
      <c r="B187" s="1" t="s">
        <v>940</v>
      </c>
      <c r="C187" s="2" t="s">
        <v>23</v>
      </c>
      <c r="D187" s="2" t="s">
        <v>11</v>
      </c>
      <c r="E187" s="2" t="s">
        <v>24</v>
      </c>
      <c r="F187" s="3" t="s">
        <v>25</v>
      </c>
      <c r="G187" s="1" t="str">
        <f>_xlfn.IFERROR(VLOOKUP(B187,Лист2!B:H,6,0),"")</f>
        <v>Английский тест</v>
      </c>
      <c r="H187" s="1">
        <f>_xlfn.IFERROR(VLOOKUP(B187,Лист2!B:H,7,0),"Не проходил")</f>
        <v>42</v>
      </c>
      <c r="I187" s="1"/>
      <c r="J187" s="1"/>
      <c r="K187" t="s">
        <v>2194</v>
      </c>
      <c r="L187" t="s">
        <v>2225</v>
      </c>
      <c r="M187" t="s">
        <v>2229</v>
      </c>
    </row>
    <row r="188" spans="1:13" ht="30">
      <c r="A188" s="1" t="s">
        <v>426</v>
      </c>
      <c r="B188" s="1" t="s">
        <v>427</v>
      </c>
      <c r="C188" s="2" t="s">
        <v>90</v>
      </c>
      <c r="D188" s="2" t="s">
        <v>91</v>
      </c>
      <c r="E188" s="2" t="s">
        <v>92</v>
      </c>
      <c r="F188" s="3" t="s">
        <v>93</v>
      </c>
      <c r="G188" s="1" t="str">
        <f>_xlfn.IFERROR(VLOOKUP(B188,Лист2!B:H,6,0),"")</f>
        <v>Английский тест</v>
      </c>
      <c r="H188" s="1">
        <f>_xlfn.IFERROR(VLOOKUP(B188,Лист2!B:H,7,0),"Не проходил")</f>
        <v>32</v>
      </c>
      <c r="I188" s="1" t="s">
        <v>1583</v>
      </c>
      <c r="J188" s="1">
        <v>3</v>
      </c>
      <c r="K188" t="s">
        <v>2191</v>
      </c>
      <c r="L188" t="s">
        <v>2203</v>
      </c>
      <c r="M188" t="s">
        <v>2201</v>
      </c>
    </row>
    <row r="189" spans="1:13" ht="45">
      <c r="A189" s="1" t="s">
        <v>603</v>
      </c>
      <c r="B189" s="1" t="s">
        <v>604</v>
      </c>
      <c r="C189" s="2" t="s">
        <v>45</v>
      </c>
      <c r="D189" s="2" t="s">
        <v>267</v>
      </c>
      <c r="E189" s="2" t="s">
        <v>268</v>
      </c>
      <c r="F189" s="3" t="s">
        <v>269</v>
      </c>
      <c r="G189" s="1" t="str">
        <f>_xlfn.IFERROR(VLOOKUP(B189,Лист2!B:H,6,0),"")</f>
        <v>Английский тест</v>
      </c>
      <c r="H189" s="1">
        <f>_xlfn.IFERROR(VLOOKUP(B189,Лист2!B:H,7,0),"Не проходил")</f>
        <v>29</v>
      </c>
      <c r="I189" s="1"/>
      <c r="J189" s="1"/>
      <c r="K189" t="s">
        <v>2191</v>
      </c>
      <c r="L189" t="s">
        <v>2265</v>
      </c>
      <c r="M189" t="s">
        <v>2266</v>
      </c>
    </row>
    <row r="190" spans="1:13" ht="30">
      <c r="A190" s="1" t="s">
        <v>756</v>
      </c>
      <c r="B190" s="1" t="s">
        <v>757</v>
      </c>
      <c r="C190" s="2" t="s">
        <v>28</v>
      </c>
      <c r="D190" s="2" t="s">
        <v>34</v>
      </c>
      <c r="E190" s="2" t="s">
        <v>35</v>
      </c>
      <c r="F190" s="3" t="s">
        <v>36</v>
      </c>
      <c r="G190" s="1" t="str">
        <f>_xlfn.IFERROR(VLOOKUP(B190,Лист2!B:H,6,0),"")</f>
        <v>Английский тест</v>
      </c>
      <c r="H190" s="1">
        <f>_xlfn.IFERROR(VLOOKUP(B190,Лист2!B:H,7,0),"Не проходил")</f>
        <v>24</v>
      </c>
      <c r="I190" s="1"/>
      <c r="J190" s="1"/>
      <c r="K190" t="s">
        <v>2191</v>
      </c>
      <c r="L190" t="s">
        <v>2240</v>
      </c>
      <c r="M190" t="s">
        <v>2241</v>
      </c>
    </row>
    <row r="191" spans="1:13" ht="30">
      <c r="A191" s="1" t="s">
        <v>55</v>
      </c>
      <c r="B191" s="1" t="s">
        <v>56</v>
      </c>
      <c r="C191" s="2" t="s">
        <v>10</v>
      </c>
      <c r="D191" s="2" t="s">
        <v>57</v>
      </c>
      <c r="E191" s="2" t="s">
        <v>58</v>
      </c>
      <c r="F191" s="3" t="s">
        <v>59</v>
      </c>
      <c r="G191" s="1" t="str">
        <f>_xlfn.IFERROR(VLOOKUP(B191,Лист2!B:H,6,0),"")</f>
        <v>Английский тест</v>
      </c>
      <c r="H191" s="1">
        <f>_xlfn.IFERROR(VLOOKUP(B191,Лист2!B:H,7,0),"Не проходил")</f>
        <v>38</v>
      </c>
      <c r="I191" s="1"/>
      <c r="J191" s="1"/>
      <c r="K191" t="s">
        <v>2194</v>
      </c>
      <c r="L191" t="s">
        <v>2261</v>
      </c>
      <c r="M191" t="s">
        <v>2276</v>
      </c>
    </row>
    <row r="192" spans="1:13" ht="30">
      <c r="A192" s="1" t="s">
        <v>1767</v>
      </c>
      <c r="B192" s="1" t="s">
        <v>1768</v>
      </c>
      <c r="C192" s="2" t="s">
        <v>39</v>
      </c>
      <c r="D192" s="2" t="s">
        <v>137</v>
      </c>
      <c r="E192" s="2" t="s">
        <v>138</v>
      </c>
      <c r="F192" s="3" t="s">
        <v>139</v>
      </c>
      <c r="G192" s="1">
        <f>_xlfn.IFERROR(VLOOKUP(B192,Лист2!B:H,6,0),"")</f>
      </c>
      <c r="H192" s="1" t="str">
        <f>_xlfn.IFERROR(VLOOKUP(B192,Лист2!B:H,7,0),"Не проходил")</f>
        <v>Не проходил</v>
      </c>
      <c r="I192" s="1"/>
      <c r="J192" s="1"/>
      <c r="K192" t="s">
        <v>2194</v>
      </c>
      <c r="L192" t="s">
        <v>2207</v>
      </c>
      <c r="M192" t="s">
        <v>2217</v>
      </c>
    </row>
    <row r="193" spans="1:13" ht="30">
      <c r="A193" s="1" t="s">
        <v>1769</v>
      </c>
      <c r="B193" s="1" t="s">
        <v>1770</v>
      </c>
      <c r="C193" s="2" t="s">
        <v>39</v>
      </c>
      <c r="D193" s="2" t="s">
        <v>167</v>
      </c>
      <c r="E193" s="2" t="s">
        <v>168</v>
      </c>
      <c r="F193" s="3" t="s">
        <v>169</v>
      </c>
      <c r="G193" s="1">
        <f>_xlfn.IFERROR(VLOOKUP(B193,Лист2!B:H,6,0),"")</f>
      </c>
      <c r="H193" s="1" t="str">
        <f>_xlfn.IFERROR(VLOOKUP(B193,Лист2!B:H,7,0),"Не проходил")</f>
        <v>Не проходил</v>
      </c>
      <c r="I193" s="1"/>
      <c r="J193" s="1"/>
      <c r="K193" t="s">
        <v>2194</v>
      </c>
      <c r="L193" t="s">
        <v>2211</v>
      </c>
      <c r="M193" t="s">
        <v>2224</v>
      </c>
    </row>
    <row r="194" spans="1:13" ht="30">
      <c r="A194" s="1" t="s">
        <v>359</v>
      </c>
      <c r="B194" s="1" t="s">
        <v>360</v>
      </c>
      <c r="C194" s="2" t="s">
        <v>28</v>
      </c>
      <c r="D194" s="2" t="s">
        <v>11</v>
      </c>
      <c r="E194" s="2" t="s">
        <v>161</v>
      </c>
      <c r="F194" s="3" t="s">
        <v>162</v>
      </c>
      <c r="G194" s="1" t="str">
        <f>_xlfn.IFERROR(VLOOKUP(B194,Лист2!B:H,6,0),"")</f>
        <v>Английский тест</v>
      </c>
      <c r="H194" s="1">
        <f>_xlfn.IFERROR(VLOOKUP(B194,Лист2!B:H,7,0),"Не проходил")</f>
        <v>44</v>
      </c>
      <c r="I194" s="1"/>
      <c r="J194" s="1"/>
      <c r="K194" t="s">
        <v>2194</v>
      </c>
      <c r="L194" t="s">
        <v>2242</v>
      </c>
      <c r="M194" t="s">
        <v>2244</v>
      </c>
    </row>
    <row r="195" spans="1:13" ht="30">
      <c r="A195" s="1" t="s">
        <v>1606</v>
      </c>
      <c r="B195" s="1" t="s">
        <v>1607</v>
      </c>
      <c r="C195" s="2" t="s">
        <v>66</v>
      </c>
      <c r="D195" s="2" t="s">
        <v>188</v>
      </c>
      <c r="E195" s="2" t="s">
        <v>189</v>
      </c>
      <c r="F195" s="3" t="s">
        <v>190</v>
      </c>
      <c r="G195" s="1" t="str">
        <f>_xlfn.IFERROR(VLOOKUP(B195,Лист2!B:H,6,0),"")</f>
        <v>Немецкий тест</v>
      </c>
      <c r="H195" s="1">
        <f>_xlfn.IFERROR(VLOOKUP(B195,Лист2!B:H,7,0),"Не проходил")</f>
        <v>19</v>
      </c>
      <c r="I195" s="1"/>
      <c r="J195" s="1"/>
      <c r="K195" t="s">
        <v>2195</v>
      </c>
      <c r="L195" t="s">
        <v>2198</v>
      </c>
      <c r="M195" t="s">
        <v>2199</v>
      </c>
    </row>
    <row r="196" spans="1:13" ht="30">
      <c r="A196" s="1" t="s">
        <v>571</v>
      </c>
      <c r="B196" s="1" t="s">
        <v>572</v>
      </c>
      <c r="C196" s="2" t="s">
        <v>66</v>
      </c>
      <c r="D196" s="2" t="s">
        <v>11</v>
      </c>
      <c r="E196" s="2" t="s">
        <v>112</v>
      </c>
      <c r="F196" s="3" t="s">
        <v>113</v>
      </c>
      <c r="G196" s="1" t="str">
        <f>_xlfn.IFERROR(VLOOKUP(B196,Лист2!B:H,6,0),"")</f>
        <v>Английский тест</v>
      </c>
      <c r="H196" s="1">
        <f>_xlfn.IFERROR(VLOOKUP(B196,Лист2!B:H,7,0),"Не проходил")</f>
        <v>27</v>
      </c>
      <c r="I196" s="1"/>
      <c r="J196" s="1"/>
      <c r="K196" t="s">
        <v>2191</v>
      </c>
      <c r="L196" t="s">
        <v>2207</v>
      </c>
      <c r="M196" t="s">
        <v>2250</v>
      </c>
    </row>
    <row r="197" spans="1:13" ht="30">
      <c r="A197" s="1" t="s">
        <v>438</v>
      </c>
      <c r="B197" s="1" t="s">
        <v>439</v>
      </c>
      <c r="C197" s="2" t="s">
        <v>90</v>
      </c>
      <c r="D197" s="2" t="s">
        <v>91</v>
      </c>
      <c r="E197" s="2" t="s">
        <v>92</v>
      </c>
      <c r="F197" s="3" t="s">
        <v>93</v>
      </c>
      <c r="G197" s="1" t="str">
        <f>_xlfn.IFERROR(VLOOKUP(B197,Лист2!B:H,6,0),"")</f>
        <v>Английский тест</v>
      </c>
      <c r="H197" s="1">
        <f>_xlfn.IFERROR(VLOOKUP(B197,Лист2!B:H,7,0),"Не проходил")</f>
        <v>43</v>
      </c>
      <c r="I197" s="1"/>
      <c r="J197" s="1"/>
      <c r="K197" t="s">
        <v>2194</v>
      </c>
      <c r="L197" t="s">
        <v>2205</v>
      </c>
      <c r="M197" t="s">
        <v>2204</v>
      </c>
    </row>
    <row r="198" spans="1:13" ht="30">
      <c r="A198" s="1" t="s">
        <v>357</v>
      </c>
      <c r="B198" s="1" t="s">
        <v>358</v>
      </c>
      <c r="C198" s="2" t="s">
        <v>39</v>
      </c>
      <c r="D198" s="2" t="s">
        <v>167</v>
      </c>
      <c r="E198" s="2" t="s">
        <v>168</v>
      </c>
      <c r="F198" s="3" t="s">
        <v>169</v>
      </c>
      <c r="G198" s="1" t="str">
        <f>_xlfn.IFERROR(VLOOKUP(B198,Лист2!B:H,6,0),"")</f>
        <v>Английский тест</v>
      </c>
      <c r="H198" s="1">
        <f>_xlfn.IFERROR(VLOOKUP(B198,Лист2!B:H,7,0),"Не проходил")</f>
        <v>23</v>
      </c>
      <c r="I198" s="1"/>
      <c r="J198" s="1"/>
      <c r="K198" t="s">
        <v>2191</v>
      </c>
      <c r="L198" t="s">
        <v>2211</v>
      </c>
      <c r="M198" t="s">
        <v>2212</v>
      </c>
    </row>
    <row r="199" spans="1:13" ht="30">
      <c r="A199" s="1" t="s">
        <v>1771</v>
      </c>
      <c r="B199" s="1" t="s">
        <v>1772</v>
      </c>
      <c r="C199" s="2" t="s">
        <v>39</v>
      </c>
      <c r="D199" s="2" t="s">
        <v>248</v>
      </c>
      <c r="E199" s="2" t="s">
        <v>249</v>
      </c>
      <c r="F199" s="3" t="s">
        <v>250</v>
      </c>
      <c r="G199" s="1">
        <f>_xlfn.IFERROR(VLOOKUP(B199,Лист2!B:H,6,0),"")</f>
      </c>
      <c r="H199" s="1" t="str">
        <f>_xlfn.IFERROR(VLOOKUP(B199,Лист2!B:H,7,0),"Не проходил")</f>
        <v>Не проходил</v>
      </c>
      <c r="I199" s="1"/>
      <c r="J199" s="1"/>
      <c r="K199" t="s">
        <v>2194</v>
      </c>
      <c r="L199" t="s">
        <v>2207</v>
      </c>
      <c r="M199" t="s">
        <v>2218</v>
      </c>
    </row>
    <row r="200" spans="1:13" ht="15">
      <c r="A200" s="11" t="s">
        <v>473</v>
      </c>
      <c r="B200" s="1" t="s">
        <v>474</v>
      </c>
      <c r="C200" s="2" t="s">
        <v>90</v>
      </c>
      <c r="D200" s="2" t="s">
        <v>452</v>
      </c>
      <c r="E200" s="2" t="s">
        <v>453</v>
      </c>
      <c r="F200" s="3" t="s">
        <v>454</v>
      </c>
      <c r="G200" s="1" t="str">
        <f>_xlfn.IFERROR(VLOOKUP(B200,Лист2!B:H,6,0),"")</f>
        <v>Английский тест</v>
      </c>
      <c r="H200" s="1">
        <f>_xlfn.IFERROR(VLOOKUP(B200,Лист2!B:H,7,0),"Не проходил")</f>
        <v>42</v>
      </c>
      <c r="I200" s="1"/>
      <c r="J200" s="1"/>
      <c r="K200" t="s">
        <v>2194</v>
      </c>
      <c r="L200" t="s">
        <v>2203</v>
      </c>
      <c r="M200" t="s">
        <v>2210</v>
      </c>
    </row>
    <row r="201" spans="1:13" ht="30">
      <c r="A201" s="1" t="s">
        <v>1653</v>
      </c>
      <c r="B201" s="1" t="s">
        <v>1654</v>
      </c>
      <c r="C201" s="2" t="s">
        <v>28</v>
      </c>
      <c r="D201" s="2" t="s">
        <v>11</v>
      </c>
      <c r="E201" s="2" t="s">
        <v>161</v>
      </c>
      <c r="F201" s="3" t="s">
        <v>162</v>
      </c>
      <c r="G201" s="1" t="str">
        <f>_xlfn.IFERROR(VLOOKUP(B201,Лист2!B:H,6,0),"")</f>
        <v>Французский тест</v>
      </c>
      <c r="H201" s="1">
        <f>_xlfn.IFERROR(VLOOKUP(B201,Лист2!B:H,7,0),"Не проходил")</f>
        <v>18</v>
      </c>
      <c r="I201" s="1"/>
      <c r="J201" s="1"/>
      <c r="K201" t="s">
        <v>2196</v>
      </c>
      <c r="L201" t="s">
        <v>2293</v>
      </c>
      <c r="M201" t="s">
        <v>2294</v>
      </c>
    </row>
    <row r="202" spans="1:13" ht="30">
      <c r="A202" s="1" t="s">
        <v>457</v>
      </c>
      <c r="B202" s="1" t="s">
        <v>458</v>
      </c>
      <c r="C202" s="2" t="s">
        <v>39</v>
      </c>
      <c r="D202" s="2" t="s">
        <v>11</v>
      </c>
      <c r="E202" s="2" t="s">
        <v>133</v>
      </c>
      <c r="F202" s="3" t="s">
        <v>134</v>
      </c>
      <c r="G202" s="1" t="str">
        <f>_xlfn.IFERROR(VLOOKUP(B202,Лист2!B:H,6,0),"")</f>
        <v>Английский тест</v>
      </c>
      <c r="H202" s="1">
        <f>_xlfn.IFERROR(VLOOKUP(B202,Лист2!B:H,7,0),"Не проходил")</f>
        <v>50</v>
      </c>
      <c r="I202" s="1"/>
      <c r="J202" s="1"/>
      <c r="K202" t="s">
        <v>2194</v>
      </c>
      <c r="L202" t="s">
        <v>2223</v>
      </c>
      <c r="M202" t="s">
        <v>2222</v>
      </c>
    </row>
    <row r="203" spans="1:13" ht="30">
      <c r="A203" s="1" t="s">
        <v>702</v>
      </c>
      <c r="B203" s="1" t="s">
        <v>703</v>
      </c>
      <c r="C203" s="2" t="s">
        <v>28</v>
      </c>
      <c r="D203" s="2" t="s">
        <v>326</v>
      </c>
      <c r="E203" s="2" t="s">
        <v>327</v>
      </c>
      <c r="F203" s="3" t="s">
        <v>328</v>
      </c>
      <c r="G203" s="1" t="str">
        <f>_xlfn.IFERROR(VLOOKUP(B203,Лист2!B:H,6,0),"")</f>
        <v>Английский тест</v>
      </c>
      <c r="H203" s="1">
        <f>_xlfn.IFERROR(VLOOKUP(B203,Лист2!B:H,7,0),"Не проходил")</f>
        <v>68</v>
      </c>
      <c r="I203" s="1"/>
      <c r="J203" s="1"/>
      <c r="K203" t="s">
        <v>2194</v>
      </c>
      <c r="L203" t="s">
        <v>2246</v>
      </c>
      <c r="M203" t="s">
        <v>2247</v>
      </c>
    </row>
    <row r="204" spans="1:13" ht="30">
      <c r="A204" s="1" t="s">
        <v>500</v>
      </c>
      <c r="B204" s="1" t="s">
        <v>501</v>
      </c>
      <c r="C204" s="2" t="s">
        <v>66</v>
      </c>
      <c r="D204" s="2" t="s">
        <v>188</v>
      </c>
      <c r="E204" s="2" t="s">
        <v>189</v>
      </c>
      <c r="F204" s="3" t="s">
        <v>190</v>
      </c>
      <c r="G204" s="1" t="str">
        <f>_xlfn.IFERROR(VLOOKUP(B204,Лист2!B:H,6,0),"")</f>
        <v>Английский тест</v>
      </c>
      <c r="H204" s="1">
        <f>_xlfn.IFERROR(VLOOKUP(B204,Лист2!B:H,7,0),"Не проходил")</f>
        <v>40</v>
      </c>
      <c r="I204" s="1"/>
      <c r="J204" s="1"/>
      <c r="K204" t="s">
        <v>2194</v>
      </c>
      <c r="L204" t="s">
        <v>2252</v>
      </c>
      <c r="M204" t="s">
        <v>2253</v>
      </c>
    </row>
    <row r="205" spans="1:13" ht="45">
      <c r="A205" s="1" t="s">
        <v>197</v>
      </c>
      <c r="B205" s="1" t="s">
        <v>198</v>
      </c>
      <c r="C205" s="2" t="s">
        <v>10</v>
      </c>
      <c r="D205" s="2" t="s">
        <v>11</v>
      </c>
      <c r="E205" s="2" t="s">
        <v>172</v>
      </c>
      <c r="F205" s="3" t="s">
        <v>173</v>
      </c>
      <c r="G205" s="1" t="str">
        <f>_xlfn.IFERROR(VLOOKUP(B205,Лист2!B:H,6,0),"")</f>
        <v>Английский тест</v>
      </c>
      <c r="H205" s="1">
        <f>_xlfn.IFERROR(VLOOKUP(B205,Лист2!B:H,7,0),"Не проходил")</f>
        <v>9</v>
      </c>
      <c r="I205" s="1"/>
      <c r="J205" s="1"/>
      <c r="K205" t="s">
        <v>2191</v>
      </c>
      <c r="L205" t="s">
        <v>2261</v>
      </c>
      <c r="M205" t="s">
        <v>2279</v>
      </c>
    </row>
    <row r="206" spans="1:13" ht="30">
      <c r="A206" s="1" t="s">
        <v>244</v>
      </c>
      <c r="B206" s="1" t="s">
        <v>245</v>
      </c>
      <c r="C206" s="2" t="s">
        <v>51</v>
      </c>
      <c r="D206" s="2" t="s">
        <v>52</v>
      </c>
      <c r="E206" s="2" t="s">
        <v>53</v>
      </c>
      <c r="F206" s="3" t="s">
        <v>54</v>
      </c>
      <c r="G206" s="1" t="str">
        <f>_xlfn.IFERROR(VLOOKUP(B206,Лист2!B:H,6,0),"")</f>
        <v>Английский тест</v>
      </c>
      <c r="H206" s="1">
        <f>_xlfn.IFERROR(VLOOKUP(B206,Лист2!B:H,7,0),"Не проходил")</f>
        <v>44</v>
      </c>
      <c r="I206" s="1"/>
      <c r="J206" s="1"/>
      <c r="K206" t="s">
        <v>2194</v>
      </c>
      <c r="L206" t="s">
        <v>2232</v>
      </c>
      <c r="M206" t="s">
        <v>2237</v>
      </c>
    </row>
    <row r="207" spans="1:13" ht="30">
      <c r="A207" s="1" t="s">
        <v>688</v>
      </c>
      <c r="B207" s="1" t="s">
        <v>689</v>
      </c>
      <c r="C207" s="2" t="s">
        <v>28</v>
      </c>
      <c r="D207" s="2" t="s">
        <v>29</v>
      </c>
      <c r="E207" s="2" t="s">
        <v>30</v>
      </c>
      <c r="F207" s="3" t="s">
        <v>31</v>
      </c>
      <c r="G207" s="1" t="str">
        <f>_xlfn.IFERROR(VLOOKUP(B207,Лист2!B:H,6,0),"")</f>
        <v>Английский тест</v>
      </c>
      <c r="H207" s="1">
        <f>_xlfn.IFERROR(VLOOKUP(B207,Лист2!B:H,7,0),"Не проходил")</f>
        <v>29</v>
      </c>
      <c r="I207" s="1"/>
      <c r="J207" s="1"/>
      <c r="K207" t="s">
        <v>2191</v>
      </c>
      <c r="L207" t="s">
        <v>2240</v>
      </c>
      <c r="M207" t="s">
        <v>2241</v>
      </c>
    </row>
    <row r="208" spans="1:13" ht="30">
      <c r="A208" s="1" t="s">
        <v>1590</v>
      </c>
      <c r="B208" s="1" t="s">
        <v>1591</v>
      </c>
      <c r="C208" s="2" t="s">
        <v>39</v>
      </c>
      <c r="D208" s="2" t="s">
        <v>128</v>
      </c>
      <c r="E208" s="2" t="s">
        <v>129</v>
      </c>
      <c r="F208" s="3" t="s">
        <v>130</v>
      </c>
      <c r="G208" s="1" t="str">
        <f>_xlfn.IFERROR(VLOOKUP(B208,Лист2!B:H,6,0),"")</f>
        <v>Немецкий тест</v>
      </c>
      <c r="H208" s="1">
        <f>_xlfn.IFERROR(VLOOKUP(B208,Лист2!B:H,7,0),"Не проходил")</f>
        <v>3</v>
      </c>
      <c r="I208" s="1"/>
      <c r="J208" s="1"/>
      <c r="K208" t="s">
        <v>2195</v>
      </c>
      <c r="L208" t="s">
        <v>2197</v>
      </c>
      <c r="M208" t="s">
        <v>2297</v>
      </c>
    </row>
    <row r="209" spans="1:13" ht="30">
      <c r="A209" s="1" t="s">
        <v>270</v>
      </c>
      <c r="B209" s="1" t="s">
        <v>271</v>
      </c>
      <c r="C209" s="2" t="s">
        <v>39</v>
      </c>
      <c r="D209" s="2" t="s">
        <v>137</v>
      </c>
      <c r="E209" s="2" t="s">
        <v>138</v>
      </c>
      <c r="F209" s="3" t="s">
        <v>139</v>
      </c>
      <c r="G209" s="1" t="str">
        <f>_xlfn.IFERROR(VLOOKUP(B209,Лист2!B:H,6,0),"")</f>
        <v>Английский тест</v>
      </c>
      <c r="H209" s="1">
        <f>_xlfn.IFERROR(VLOOKUP(B209,Лист2!B:H,7,0),"Не проходил")</f>
        <v>32</v>
      </c>
      <c r="I209" s="1"/>
      <c r="J209" s="1"/>
      <c r="K209" t="s">
        <v>2191</v>
      </c>
      <c r="L209" t="s">
        <v>2211</v>
      </c>
      <c r="M209" t="s">
        <v>2213</v>
      </c>
    </row>
    <row r="210" spans="1:13" ht="30">
      <c r="A210" s="1" t="s">
        <v>1349</v>
      </c>
      <c r="B210" s="1" t="s">
        <v>1350</v>
      </c>
      <c r="C210" s="2" t="s">
        <v>51</v>
      </c>
      <c r="D210" s="2" t="s">
        <v>72</v>
      </c>
      <c r="E210" s="2" t="s">
        <v>73</v>
      </c>
      <c r="F210" s="3" t="s">
        <v>74</v>
      </c>
      <c r="G210" s="1" t="str">
        <f>_xlfn.IFERROR(VLOOKUP(B210,Лист2!B:H,6,0),"")</f>
        <v>Английский тест</v>
      </c>
      <c r="H210" s="1">
        <f>_xlfn.IFERROR(VLOOKUP(B210,Лист2!B:H,7,0),"Не проходил")</f>
        <v>24</v>
      </c>
      <c r="I210" s="1"/>
      <c r="J210" s="1"/>
      <c r="K210" t="s">
        <v>2191</v>
      </c>
      <c r="L210" t="s">
        <v>2234</v>
      </c>
      <c r="M210" t="s">
        <v>2235</v>
      </c>
    </row>
    <row r="211" spans="1:13" ht="30">
      <c r="A211" s="1" t="s">
        <v>792</v>
      </c>
      <c r="B211" s="1" t="s">
        <v>793</v>
      </c>
      <c r="C211" s="2" t="s">
        <v>10</v>
      </c>
      <c r="D211" s="2" t="s">
        <v>57</v>
      </c>
      <c r="E211" s="2" t="s">
        <v>58</v>
      </c>
      <c r="F211" s="3" t="s">
        <v>59</v>
      </c>
      <c r="G211" s="1" t="str">
        <f>_xlfn.IFERROR(VLOOKUP(B211,Лист2!B:H,6,0),"")</f>
        <v>Английский тест</v>
      </c>
      <c r="H211" s="1">
        <f>_xlfn.IFERROR(VLOOKUP(B211,Лист2!B:H,7,0),"Не проходил")</f>
        <v>94</v>
      </c>
      <c r="I211" s="1"/>
      <c r="J211" s="1"/>
      <c r="K211" t="s">
        <v>2193</v>
      </c>
      <c r="L211" t="s">
        <v>2261</v>
      </c>
      <c r="M211" t="s">
        <v>2262</v>
      </c>
    </row>
    <row r="212" spans="1:13" ht="30">
      <c r="A212" s="1" t="s">
        <v>1032</v>
      </c>
      <c r="B212" s="1" t="s">
        <v>1033</v>
      </c>
      <c r="C212" s="2" t="s">
        <v>39</v>
      </c>
      <c r="D212" s="2" t="s">
        <v>167</v>
      </c>
      <c r="E212" s="2" t="s">
        <v>168</v>
      </c>
      <c r="F212" s="3" t="s">
        <v>169</v>
      </c>
      <c r="G212" s="1" t="str">
        <f>_xlfn.IFERROR(VLOOKUP(B212,Лист2!B:H,6,0),"")</f>
        <v>Английский тест</v>
      </c>
      <c r="H212" s="1">
        <f>_xlfn.IFERROR(VLOOKUP(B212,Лист2!B:H,7,0),"Не проходил")</f>
        <v>28</v>
      </c>
      <c r="I212" s="1"/>
      <c r="J212" s="1"/>
      <c r="K212" t="s">
        <v>2191</v>
      </c>
      <c r="L212" t="s">
        <v>2211</v>
      </c>
      <c r="M212" t="s">
        <v>2212</v>
      </c>
    </row>
    <row r="213" spans="1:13" ht="30">
      <c r="A213" s="1" t="s">
        <v>888</v>
      </c>
      <c r="B213" s="1" t="s">
        <v>889</v>
      </c>
      <c r="C213" s="2" t="s">
        <v>28</v>
      </c>
      <c r="D213" s="2" t="s">
        <v>34</v>
      </c>
      <c r="E213" s="2" t="s">
        <v>35</v>
      </c>
      <c r="F213" s="3" t="s">
        <v>36</v>
      </c>
      <c r="G213" s="1" t="str">
        <f>_xlfn.IFERROR(VLOOKUP(B213,Лист2!B:H,6,0),"")</f>
        <v>Английский тест</v>
      </c>
      <c r="H213" s="1">
        <f>_xlfn.IFERROR(VLOOKUP(B213,Лист2!B:H,7,0),"Не проходил")</f>
        <v>57</v>
      </c>
      <c r="I213" s="1"/>
      <c r="J213" s="1"/>
      <c r="K213" t="s">
        <v>2194</v>
      </c>
      <c r="L213" t="s">
        <v>2245</v>
      </c>
      <c r="M213" t="s">
        <v>2243</v>
      </c>
    </row>
    <row r="214" spans="1:13" ht="45">
      <c r="A214" s="1" t="s">
        <v>369</v>
      </c>
      <c r="B214" s="1" t="s">
        <v>370</v>
      </c>
      <c r="C214" s="2" t="s">
        <v>10</v>
      </c>
      <c r="D214" s="2" t="s">
        <v>11</v>
      </c>
      <c r="E214" s="2" t="s">
        <v>172</v>
      </c>
      <c r="F214" s="3" t="s">
        <v>173</v>
      </c>
      <c r="G214" s="1" t="str">
        <f>_xlfn.IFERROR(VLOOKUP(B214,Лист2!B:H,6,0),"")</f>
        <v>Английский тест</v>
      </c>
      <c r="H214" s="1">
        <f>_xlfn.IFERROR(VLOOKUP(B214,Лист2!B:H,7,0),"Не проходил")</f>
        <v>12</v>
      </c>
      <c r="I214" s="1"/>
      <c r="J214" s="1"/>
      <c r="K214" t="s">
        <v>2191</v>
      </c>
      <c r="L214" t="s">
        <v>2261</v>
      </c>
      <c r="M214" t="s">
        <v>2279</v>
      </c>
    </row>
    <row r="215" spans="1:13" ht="30">
      <c r="A215" s="1" t="s">
        <v>174</v>
      </c>
      <c r="B215" s="1" t="s">
        <v>175</v>
      </c>
      <c r="C215" s="2" t="s">
        <v>28</v>
      </c>
      <c r="D215" s="2" t="s">
        <v>34</v>
      </c>
      <c r="E215" s="2" t="s">
        <v>35</v>
      </c>
      <c r="F215" s="3" t="s">
        <v>36</v>
      </c>
      <c r="G215" s="1" t="str">
        <f>_xlfn.IFERROR(VLOOKUP(B215,Лист2!B:H,6,0),"")</f>
        <v>Английский тест</v>
      </c>
      <c r="H215" s="1">
        <f>_xlfn.IFERROR(VLOOKUP(B215,Лист2!B:H,7,0),"Не проходил")</f>
        <v>97</v>
      </c>
      <c r="I215" s="1"/>
      <c r="J215" s="1"/>
      <c r="K215" t="s">
        <v>2193</v>
      </c>
      <c r="L215" t="s">
        <v>2242</v>
      </c>
      <c r="M215" t="s">
        <v>2248</v>
      </c>
    </row>
    <row r="216" spans="1:13" ht="30">
      <c r="A216" s="1" t="s">
        <v>159</v>
      </c>
      <c r="B216" s="1" t="s">
        <v>160</v>
      </c>
      <c r="C216" s="2" t="s">
        <v>28</v>
      </c>
      <c r="D216" s="2" t="s">
        <v>11</v>
      </c>
      <c r="E216" s="2" t="s">
        <v>161</v>
      </c>
      <c r="F216" s="3" t="s">
        <v>162</v>
      </c>
      <c r="G216" s="1" t="str">
        <f>_xlfn.IFERROR(VLOOKUP(B216,Лист2!B:H,6,0),"")</f>
        <v>Английский тест</v>
      </c>
      <c r="H216" s="1">
        <f>_xlfn.IFERROR(VLOOKUP(B216,Лист2!B:H,7,0),"Не проходил")</f>
        <v>50</v>
      </c>
      <c r="I216" s="1"/>
      <c r="J216" s="1"/>
      <c r="K216" t="s">
        <v>2194</v>
      </c>
      <c r="L216" t="s">
        <v>2242</v>
      </c>
      <c r="M216" t="s">
        <v>2244</v>
      </c>
    </row>
    <row r="217" spans="1:13" ht="30">
      <c r="A217" s="1" t="s">
        <v>316</v>
      </c>
      <c r="B217" s="1" t="s">
        <v>317</v>
      </c>
      <c r="C217" s="2" t="s">
        <v>90</v>
      </c>
      <c r="D217" s="2" t="s">
        <v>11</v>
      </c>
      <c r="E217" s="2" t="s">
        <v>318</v>
      </c>
      <c r="F217" s="3" t="s">
        <v>319</v>
      </c>
      <c r="G217" s="1" t="str">
        <f>_xlfn.IFERROR(VLOOKUP(B217,Лист2!B:H,6,0),"")</f>
        <v>Английский тест</v>
      </c>
      <c r="H217" s="1">
        <f>_xlfn.IFERROR(VLOOKUP(B217,Лист2!B:H,7,0),"Не проходил")</f>
        <v>28</v>
      </c>
      <c r="I217" s="1"/>
      <c r="J217" s="1"/>
      <c r="K217" t="s">
        <v>2191</v>
      </c>
      <c r="L217" t="s">
        <v>2203</v>
      </c>
      <c r="M217" t="s">
        <v>2201</v>
      </c>
    </row>
    <row r="218" spans="1:13" ht="30">
      <c r="A218" s="1" t="s">
        <v>607</v>
      </c>
      <c r="B218" s="1" t="s">
        <v>608</v>
      </c>
      <c r="C218" s="2" t="s">
        <v>66</v>
      </c>
      <c r="D218" s="2" t="s">
        <v>96</v>
      </c>
      <c r="E218" s="2" t="s">
        <v>97</v>
      </c>
      <c r="F218" s="3" t="s">
        <v>98</v>
      </c>
      <c r="G218" s="1" t="str">
        <f>_xlfn.IFERROR(VLOOKUP(B218,Лист2!B:H,6,0),"")</f>
        <v>Английский тест</v>
      </c>
      <c r="H218" s="1">
        <f>_xlfn.IFERROR(VLOOKUP(B218,Лист2!B:H,7,0),"Не проходил")</f>
        <v>45</v>
      </c>
      <c r="I218" s="1"/>
      <c r="J218" s="1"/>
      <c r="K218" t="s">
        <v>2194</v>
      </c>
      <c r="L218" t="s">
        <v>2254</v>
      </c>
      <c r="M218" t="s">
        <v>2255</v>
      </c>
    </row>
    <row r="219" spans="1:13" ht="30">
      <c r="A219" s="1" t="s">
        <v>1773</v>
      </c>
      <c r="B219" s="1" t="s">
        <v>1774</v>
      </c>
      <c r="C219" s="2" t="s">
        <v>28</v>
      </c>
      <c r="D219" s="2" t="s">
        <v>11</v>
      </c>
      <c r="E219" s="2" t="s">
        <v>161</v>
      </c>
      <c r="F219" s="3" t="s">
        <v>162</v>
      </c>
      <c r="G219" s="1">
        <f>_xlfn.IFERROR(VLOOKUP(B219,Лист2!B:H,6,0),"")</f>
      </c>
      <c r="H219" s="1" t="str">
        <f>_xlfn.IFERROR(VLOOKUP(B219,Лист2!B:H,7,0),"Не проходил")</f>
        <v>Не проходил</v>
      </c>
      <c r="I219" s="1"/>
      <c r="J219" s="1"/>
      <c r="K219" t="s">
        <v>2194</v>
      </c>
      <c r="L219" t="s">
        <v>2242</v>
      </c>
      <c r="M219" t="s">
        <v>2244</v>
      </c>
    </row>
    <row r="220" spans="1:13" ht="30">
      <c r="A220" s="1" t="s">
        <v>1775</v>
      </c>
      <c r="B220" s="1" t="s">
        <v>1776</v>
      </c>
      <c r="C220" s="2" t="s">
        <v>39</v>
      </c>
      <c r="D220" s="2" t="s">
        <v>248</v>
      </c>
      <c r="E220" s="2" t="s">
        <v>249</v>
      </c>
      <c r="F220" s="3" t="s">
        <v>250</v>
      </c>
      <c r="G220" s="1">
        <f>_xlfn.IFERROR(VLOOKUP(B220,Лист2!B:H,6,0),"")</f>
      </c>
      <c r="H220" s="1" t="str">
        <f>_xlfn.IFERROR(VLOOKUP(B220,Лист2!B:H,7,0),"Не проходил")</f>
        <v>Не проходил</v>
      </c>
      <c r="I220" s="1"/>
      <c r="J220" s="1"/>
      <c r="K220" t="s">
        <v>2194</v>
      </c>
      <c r="L220" t="s">
        <v>2207</v>
      </c>
      <c r="M220" t="s">
        <v>2218</v>
      </c>
    </row>
    <row r="221" spans="1:13" ht="30">
      <c r="A221" s="1" t="s">
        <v>414</v>
      </c>
      <c r="B221" s="1" t="s">
        <v>415</v>
      </c>
      <c r="C221" s="2" t="s">
        <v>39</v>
      </c>
      <c r="D221" s="2" t="s">
        <v>40</v>
      </c>
      <c r="E221" s="2" t="s">
        <v>41</v>
      </c>
      <c r="F221" s="3" t="s">
        <v>42</v>
      </c>
      <c r="G221" s="1" t="str">
        <f>_xlfn.IFERROR(VLOOKUP(B221,Лист2!B:H,6,0),"")</f>
        <v>Английский тест</v>
      </c>
      <c r="H221" s="1">
        <f>_xlfn.IFERROR(VLOOKUP(B221,Лист2!B:H,7,0),"Не проходил")</f>
        <v>1</v>
      </c>
      <c r="I221" s="1"/>
      <c r="J221" s="1"/>
      <c r="K221" t="s">
        <v>2191</v>
      </c>
      <c r="L221" t="s">
        <v>2211</v>
      </c>
      <c r="M221" t="s">
        <v>2212</v>
      </c>
    </row>
    <row r="222" spans="1:13" ht="15">
      <c r="A222" s="1" t="s">
        <v>295</v>
      </c>
      <c r="B222" s="1" t="s">
        <v>296</v>
      </c>
      <c r="C222" s="2" t="s">
        <v>45</v>
      </c>
      <c r="D222" s="2" t="s">
        <v>46</v>
      </c>
      <c r="E222" s="2" t="s">
        <v>47</v>
      </c>
      <c r="F222" s="3" t="s">
        <v>48</v>
      </c>
      <c r="G222" s="1" t="str">
        <f>_xlfn.IFERROR(VLOOKUP(B222,Лист2!B:H,6,0),"")</f>
        <v>Английский тест</v>
      </c>
      <c r="H222" s="1">
        <f>_xlfn.IFERROR(VLOOKUP(B222,Лист2!B:H,7,0),"Не проходил")</f>
        <v>60</v>
      </c>
      <c r="I222" s="1"/>
      <c r="J222" s="1"/>
      <c r="K222" t="s">
        <v>2194</v>
      </c>
      <c r="L222" t="s">
        <v>2268</v>
      </c>
      <c r="M222" t="s">
        <v>2260</v>
      </c>
    </row>
    <row r="223" spans="1:13" ht="30">
      <c r="A223" s="1" t="s">
        <v>299</v>
      </c>
      <c r="B223" s="1" t="s">
        <v>300</v>
      </c>
      <c r="C223" s="2" t="s">
        <v>39</v>
      </c>
      <c r="D223" s="2" t="s">
        <v>128</v>
      </c>
      <c r="E223" s="2" t="s">
        <v>129</v>
      </c>
      <c r="F223" s="3" t="s">
        <v>130</v>
      </c>
      <c r="G223" s="1" t="str">
        <f>_xlfn.IFERROR(VLOOKUP(B223,Лист2!B:H,6,0),"")</f>
        <v>Английский тест</v>
      </c>
      <c r="H223" s="1">
        <f>_xlfn.IFERROR(VLOOKUP(B223,Лист2!B:H,7,0),"Не проходил")</f>
        <v>32</v>
      </c>
      <c r="I223" s="1"/>
      <c r="J223" s="1"/>
      <c r="K223" t="s">
        <v>2191</v>
      </c>
      <c r="L223" t="s">
        <v>2211</v>
      </c>
      <c r="M223" t="s">
        <v>2202</v>
      </c>
    </row>
    <row r="224" spans="1:13" ht="30">
      <c r="A224" s="1" t="s">
        <v>1516</v>
      </c>
      <c r="B224" s="1" t="s">
        <v>1517</v>
      </c>
      <c r="C224" s="2" t="s">
        <v>90</v>
      </c>
      <c r="D224" s="2" t="s">
        <v>91</v>
      </c>
      <c r="E224" s="2" t="s">
        <v>92</v>
      </c>
      <c r="F224" s="3" t="s">
        <v>93</v>
      </c>
      <c r="G224" s="1" t="str">
        <f>_xlfn.IFERROR(VLOOKUP(B224,Лист2!B:H,6,0),"")</f>
        <v>Английский тест</v>
      </c>
      <c r="H224" s="1">
        <f>_xlfn.IFERROR(VLOOKUP(B224,Лист2!B:H,7,0),"Не проходил")</f>
        <v>86</v>
      </c>
      <c r="I224" s="1"/>
      <c r="J224" s="1"/>
      <c r="K224" t="s">
        <v>2193</v>
      </c>
      <c r="L224" t="s">
        <v>2214</v>
      </c>
      <c r="M224" t="s">
        <v>2215</v>
      </c>
    </row>
    <row r="225" spans="1:13" ht="30">
      <c r="A225" s="1" t="s">
        <v>448</v>
      </c>
      <c r="B225" s="1" t="s">
        <v>449</v>
      </c>
      <c r="C225" s="2" t="s">
        <v>17</v>
      </c>
      <c r="D225" s="2" t="s">
        <v>180</v>
      </c>
      <c r="E225" s="2"/>
      <c r="F225" s="3" t="s">
        <v>385</v>
      </c>
      <c r="G225" s="1" t="str">
        <f>_xlfn.IFERROR(VLOOKUP(B225,Лист2!B:H,6,0),"")</f>
        <v>Английский тест</v>
      </c>
      <c r="H225" s="1">
        <f>_xlfn.IFERROR(VLOOKUP(B225,Лист2!B:H,7,0),"Не проходил")</f>
        <v>50</v>
      </c>
      <c r="I225" s="1"/>
      <c r="J225" s="1"/>
      <c r="K225" t="s">
        <v>2194</v>
      </c>
      <c r="L225" t="s">
        <v>2232</v>
      </c>
      <c r="M225" t="s">
        <v>2285</v>
      </c>
    </row>
    <row r="226" spans="1:13" ht="30">
      <c r="A226" s="1" t="s">
        <v>272</v>
      </c>
      <c r="B226" s="1" t="s">
        <v>273</v>
      </c>
      <c r="C226" s="2" t="s">
        <v>17</v>
      </c>
      <c r="D226" s="2" t="s">
        <v>180</v>
      </c>
      <c r="E226" s="2"/>
      <c r="F226" s="3" t="s">
        <v>274</v>
      </c>
      <c r="G226" s="1" t="str">
        <f>_xlfn.IFERROR(VLOOKUP(B226,Лист2!B:H,6,0),"")</f>
        <v>Английский тест</v>
      </c>
      <c r="H226" s="1">
        <f>_xlfn.IFERROR(VLOOKUP(B226,Лист2!B:H,7,0),"Не проходил")</f>
        <v>6</v>
      </c>
      <c r="I226" s="1"/>
      <c r="J226" s="1"/>
      <c r="K226" t="s">
        <v>2191</v>
      </c>
      <c r="L226" t="s">
        <v>2282</v>
      </c>
      <c r="M226" t="s">
        <v>2283</v>
      </c>
    </row>
    <row r="227" spans="1:13" ht="30">
      <c r="A227" s="1" t="s">
        <v>1777</v>
      </c>
      <c r="B227" s="1" t="s">
        <v>1778</v>
      </c>
      <c r="C227" s="2" t="s">
        <v>39</v>
      </c>
      <c r="D227" s="2" t="s">
        <v>248</v>
      </c>
      <c r="E227" s="2" t="s">
        <v>249</v>
      </c>
      <c r="F227" s="3" t="s">
        <v>250</v>
      </c>
      <c r="G227" s="1">
        <f>_xlfn.IFERROR(VLOOKUP(B227,Лист2!B:H,6,0),"")</f>
      </c>
      <c r="H227" s="1" t="str">
        <f>_xlfn.IFERROR(VLOOKUP(B227,Лист2!B:H,7,0),"Не проходил")</f>
        <v>Не проходил</v>
      </c>
      <c r="I227" s="1"/>
      <c r="J227" s="1"/>
      <c r="K227" t="s">
        <v>2194</v>
      </c>
      <c r="L227" t="s">
        <v>2207</v>
      </c>
      <c r="M227" t="s">
        <v>2218</v>
      </c>
    </row>
    <row r="228" spans="1:13" ht="30">
      <c r="A228" s="1" t="s">
        <v>624</v>
      </c>
      <c r="B228" s="1" t="s">
        <v>625</v>
      </c>
      <c r="C228" s="2" t="s">
        <v>28</v>
      </c>
      <c r="D228" s="2" t="s">
        <v>11</v>
      </c>
      <c r="E228" s="2" t="s">
        <v>161</v>
      </c>
      <c r="F228" s="3" t="s">
        <v>162</v>
      </c>
      <c r="G228" s="1" t="str">
        <f>_xlfn.IFERROR(VLOOKUP(B228,Лист2!B:H,6,0),"")</f>
        <v>Английский тест</v>
      </c>
      <c r="H228" s="1">
        <f>_xlfn.IFERROR(VLOOKUP(B228,Лист2!B:H,7,0),"Не проходил")</f>
        <v>42</v>
      </c>
      <c r="I228" s="1"/>
      <c r="J228" s="1"/>
      <c r="K228" t="s">
        <v>2194</v>
      </c>
      <c r="L228" t="s">
        <v>2242</v>
      </c>
      <c r="M228" t="s">
        <v>2244</v>
      </c>
    </row>
    <row r="229" spans="1:13" ht="30">
      <c r="A229" s="1" t="s">
        <v>915</v>
      </c>
      <c r="B229" s="1" t="s">
        <v>916</v>
      </c>
      <c r="C229" s="2" t="s">
        <v>28</v>
      </c>
      <c r="D229" s="2" t="s">
        <v>326</v>
      </c>
      <c r="E229" s="2" t="s">
        <v>327</v>
      </c>
      <c r="F229" s="3" t="s">
        <v>328</v>
      </c>
      <c r="G229" s="1" t="str">
        <f>_xlfn.IFERROR(VLOOKUP(B229,Лист2!B:H,6,0),"")</f>
        <v>Английский тест</v>
      </c>
      <c r="H229" s="1">
        <f>_xlfn.IFERROR(VLOOKUP(B229,Лист2!B:H,7,0),"Не проходил")</f>
        <v>50</v>
      </c>
      <c r="I229" s="1"/>
      <c r="J229" s="1"/>
      <c r="K229" t="s">
        <v>2194</v>
      </c>
      <c r="L229" t="s">
        <v>2246</v>
      </c>
      <c r="M229" t="s">
        <v>2247</v>
      </c>
    </row>
    <row r="230" spans="1:13" ht="30">
      <c r="A230" s="1" t="s">
        <v>708</v>
      </c>
      <c r="B230" s="1" t="s">
        <v>709</v>
      </c>
      <c r="C230" s="2" t="s">
        <v>51</v>
      </c>
      <c r="D230" s="2" t="s">
        <v>123</v>
      </c>
      <c r="E230" s="2" t="s">
        <v>124</v>
      </c>
      <c r="F230" s="3" t="s">
        <v>125</v>
      </c>
      <c r="G230" s="1" t="str">
        <f>_xlfn.IFERROR(VLOOKUP(B230,Лист2!B:H,6,0),"")</f>
        <v>Английский тест</v>
      </c>
      <c r="H230" s="1">
        <f>_xlfn.IFERROR(VLOOKUP(B230,Лист2!B:H,7,0),"Не проходил")</f>
        <v>48</v>
      </c>
      <c r="I230" s="1"/>
      <c r="J230" s="1"/>
      <c r="K230" t="s">
        <v>2194</v>
      </c>
      <c r="L230" t="s">
        <v>2232</v>
      </c>
      <c r="M230" t="s">
        <v>2238</v>
      </c>
    </row>
    <row r="231" spans="1:13" ht="30">
      <c r="A231" s="1" t="s">
        <v>1433</v>
      </c>
      <c r="B231" s="1" t="s">
        <v>1434</v>
      </c>
      <c r="C231" s="2" t="s">
        <v>10</v>
      </c>
      <c r="D231" s="2" t="s">
        <v>57</v>
      </c>
      <c r="E231" s="2" t="s">
        <v>58</v>
      </c>
      <c r="F231" s="3" t="s">
        <v>59</v>
      </c>
      <c r="G231" s="1" t="str">
        <f>_xlfn.IFERROR(VLOOKUP(B231,Лист2!B:H,6,0),"")</f>
        <v>Английский тест</v>
      </c>
      <c r="H231" s="1">
        <f>_xlfn.IFERROR(VLOOKUP(B231,Лист2!B:H,7,0),"Не проходил")</f>
        <v>34</v>
      </c>
      <c r="I231" s="1"/>
      <c r="J231" s="1"/>
      <c r="K231" t="s">
        <v>2191</v>
      </c>
      <c r="L231" t="s">
        <v>2265</v>
      </c>
      <c r="M231" t="s">
        <v>2274</v>
      </c>
    </row>
    <row r="232" spans="1:13" ht="30">
      <c r="A232" s="1" t="s">
        <v>363</v>
      </c>
      <c r="B232" s="1" t="s">
        <v>364</v>
      </c>
      <c r="C232" s="2" t="s">
        <v>39</v>
      </c>
      <c r="D232" s="2" t="s">
        <v>167</v>
      </c>
      <c r="E232" s="2" t="s">
        <v>168</v>
      </c>
      <c r="F232" s="3" t="s">
        <v>169</v>
      </c>
      <c r="G232" s="1" t="str">
        <f>_xlfn.IFERROR(VLOOKUP(B232,Лист2!B:H,6,0),"")</f>
        <v>Английский тест</v>
      </c>
      <c r="H232" s="1">
        <f>_xlfn.IFERROR(VLOOKUP(B232,Лист2!B:H,7,0),"Не проходил")</f>
        <v>28</v>
      </c>
      <c r="I232" s="1"/>
      <c r="J232" s="1"/>
      <c r="K232" t="s">
        <v>2191</v>
      </c>
      <c r="L232" t="s">
        <v>2211</v>
      </c>
      <c r="M232" t="s">
        <v>2212</v>
      </c>
    </row>
    <row r="233" spans="1:13" ht="30">
      <c r="A233" s="1" t="s">
        <v>760</v>
      </c>
      <c r="B233" s="1" t="s">
        <v>761</v>
      </c>
      <c r="C233" s="2" t="s">
        <v>66</v>
      </c>
      <c r="D233" s="2" t="s">
        <v>67</v>
      </c>
      <c r="E233" s="2" t="s">
        <v>68</v>
      </c>
      <c r="F233" s="3" t="s">
        <v>69</v>
      </c>
      <c r="G233" s="1" t="str">
        <f>_xlfn.IFERROR(VLOOKUP(B233,Лист2!B:H,6,0),"")</f>
        <v>Английский тест</v>
      </c>
      <c r="H233" s="1">
        <f>_xlfn.IFERROR(VLOOKUP(B233,Лист2!B:H,7,0),"Не проходил")</f>
        <v>45</v>
      </c>
      <c r="I233" s="1"/>
      <c r="J233" s="1"/>
      <c r="K233" t="s">
        <v>2194</v>
      </c>
      <c r="L233" t="s">
        <v>2256</v>
      </c>
      <c r="M233" t="s">
        <v>2257</v>
      </c>
    </row>
    <row r="234" spans="1:13" ht="15">
      <c r="A234" s="11" t="s">
        <v>1751</v>
      </c>
      <c r="B234" s="1" t="s">
        <v>1752</v>
      </c>
      <c r="C234" s="2" t="s">
        <v>90</v>
      </c>
      <c r="D234" s="2" t="s">
        <v>452</v>
      </c>
      <c r="E234" s="2" t="s">
        <v>453</v>
      </c>
      <c r="F234" s="3" t="s">
        <v>454</v>
      </c>
      <c r="G234" s="1">
        <f>_xlfn.IFERROR(VLOOKUP(B234,Лист2!B:H,6,0),"")</f>
      </c>
      <c r="H234" s="1" t="str">
        <f>_xlfn.IFERROR(VLOOKUP(B234,Лист2!B:H,7,0),"Не проходил")</f>
        <v>Не проходил</v>
      </c>
      <c r="I234" s="1"/>
      <c r="J234" s="1"/>
      <c r="K234" t="s">
        <v>2194</v>
      </c>
      <c r="L234" t="s">
        <v>2203</v>
      </c>
      <c r="M234" t="s">
        <v>2210</v>
      </c>
    </row>
    <row r="235" spans="1:13" ht="30">
      <c r="A235" s="1" t="s">
        <v>1779</v>
      </c>
      <c r="B235" s="1" t="s">
        <v>1780</v>
      </c>
      <c r="C235" s="2" t="s">
        <v>66</v>
      </c>
      <c r="D235" s="2" t="s">
        <v>188</v>
      </c>
      <c r="E235" s="2" t="s">
        <v>189</v>
      </c>
      <c r="F235" s="3" t="s">
        <v>190</v>
      </c>
      <c r="G235" s="1">
        <f>_xlfn.IFERROR(VLOOKUP(B235,Лист2!B:H,6,0),"")</f>
      </c>
      <c r="H235" s="1" t="str">
        <f>_xlfn.IFERROR(VLOOKUP(B235,Лист2!B:H,7,0),"Не проходил")</f>
        <v>Не проходил</v>
      </c>
      <c r="I235" s="1"/>
      <c r="J235" s="1"/>
      <c r="K235" t="s">
        <v>2194</v>
      </c>
      <c r="L235" t="s">
        <v>2252</v>
      </c>
      <c r="M235" t="s">
        <v>2253</v>
      </c>
    </row>
    <row r="236" spans="1:13" ht="30">
      <c r="A236" s="1" t="s">
        <v>529</v>
      </c>
      <c r="B236" s="1" t="s">
        <v>530</v>
      </c>
      <c r="C236" s="2" t="s">
        <v>28</v>
      </c>
      <c r="D236" s="2" t="s">
        <v>326</v>
      </c>
      <c r="E236" s="2" t="s">
        <v>327</v>
      </c>
      <c r="F236" s="3" t="s">
        <v>328</v>
      </c>
      <c r="G236" s="1" t="str">
        <f>_xlfn.IFERROR(VLOOKUP(B236,Лист2!B:H,6,0),"")</f>
        <v>Английский тест</v>
      </c>
      <c r="H236" s="1">
        <f>_xlfn.IFERROR(VLOOKUP(B236,Лист2!B:H,7,0),"Не проходил")</f>
        <v>16</v>
      </c>
      <c r="I236" s="1"/>
      <c r="J236" s="1"/>
      <c r="K236" t="s">
        <v>2191</v>
      </c>
      <c r="L236" t="s">
        <v>2240</v>
      </c>
      <c r="M236" t="s">
        <v>2241</v>
      </c>
    </row>
    <row r="237" spans="1:13" ht="15">
      <c r="A237" s="1" t="s">
        <v>961</v>
      </c>
      <c r="B237" s="1" t="s">
        <v>962</v>
      </c>
      <c r="C237" s="2" t="s">
        <v>23</v>
      </c>
      <c r="D237" s="2" t="s">
        <v>116</v>
      </c>
      <c r="E237" s="2" t="s">
        <v>117</v>
      </c>
      <c r="F237" s="3" t="s">
        <v>118</v>
      </c>
      <c r="G237" s="1" t="str">
        <f>_xlfn.IFERROR(VLOOKUP(B237,Лист2!B:H,6,0),"")</f>
        <v>Английский тест</v>
      </c>
      <c r="H237" s="1">
        <f>_xlfn.IFERROR(VLOOKUP(B237,Лист2!B:H,7,0),"Не проходил")</f>
        <v>31</v>
      </c>
      <c r="I237" s="1"/>
      <c r="J237" s="1"/>
      <c r="K237" t="s">
        <v>2191</v>
      </c>
      <c r="L237" t="s">
        <v>2225</v>
      </c>
      <c r="M237" t="s">
        <v>2227</v>
      </c>
    </row>
    <row r="238" spans="1:13" ht="45">
      <c r="A238" s="1" t="s">
        <v>605</v>
      </c>
      <c r="B238" s="1" t="s">
        <v>606</v>
      </c>
      <c r="C238" s="2" t="s">
        <v>45</v>
      </c>
      <c r="D238" s="2" t="s">
        <v>267</v>
      </c>
      <c r="E238" s="2" t="s">
        <v>268</v>
      </c>
      <c r="F238" s="3" t="s">
        <v>269</v>
      </c>
      <c r="G238" s="1" t="str">
        <f>_xlfn.IFERROR(VLOOKUP(B238,Лист2!B:H,6,0),"")</f>
        <v>Английский тест</v>
      </c>
      <c r="H238" s="1">
        <f>_xlfn.IFERROR(VLOOKUP(B238,Лист2!B:H,7,0),"Не проходил")</f>
        <v>53</v>
      </c>
      <c r="I238" s="1"/>
      <c r="J238" s="1"/>
      <c r="K238" t="s">
        <v>2194</v>
      </c>
      <c r="L238" t="s">
        <v>2258</v>
      </c>
      <c r="M238" t="s">
        <v>2269</v>
      </c>
    </row>
    <row r="239" spans="1:13" ht="30">
      <c r="A239" s="1" t="s">
        <v>992</v>
      </c>
      <c r="B239" s="1" t="s">
        <v>993</v>
      </c>
      <c r="C239" s="2" t="s">
        <v>51</v>
      </c>
      <c r="D239" s="2" t="s">
        <v>123</v>
      </c>
      <c r="E239" s="2" t="s">
        <v>124</v>
      </c>
      <c r="F239" s="3" t="s">
        <v>125</v>
      </c>
      <c r="G239" s="1" t="str">
        <f>_xlfn.IFERROR(VLOOKUP(B239,Лист2!B:H,6,0),"")</f>
        <v>Английский тест</v>
      </c>
      <c r="H239" s="1">
        <f>_xlfn.IFERROR(VLOOKUP(B239,Лист2!B:H,7,0),"Не проходил")</f>
        <v>48</v>
      </c>
      <c r="I239" s="1"/>
      <c r="J239" s="1"/>
      <c r="K239" t="s">
        <v>2194</v>
      </c>
      <c r="L239" t="s">
        <v>2232</v>
      </c>
      <c r="M239" t="s">
        <v>2238</v>
      </c>
    </row>
    <row r="240" spans="1:13" ht="30">
      <c r="A240" s="1" t="s">
        <v>758</v>
      </c>
      <c r="B240" s="1" t="s">
        <v>759</v>
      </c>
      <c r="C240" s="2" t="s">
        <v>17</v>
      </c>
      <c r="D240" s="2" t="s">
        <v>180</v>
      </c>
      <c r="E240" s="2"/>
      <c r="F240" s="3" t="s">
        <v>181</v>
      </c>
      <c r="G240" s="1" t="str">
        <f>_xlfn.IFERROR(VLOOKUP(B240,Лист2!B:H,6,0),"")</f>
        <v>Английский тест</v>
      </c>
      <c r="H240" s="1">
        <f>_xlfn.IFERROR(VLOOKUP(B240,Лист2!B:H,7,0),"Не проходил")</f>
        <v>34</v>
      </c>
      <c r="I240" s="1"/>
      <c r="J240" s="1"/>
      <c r="K240" t="s">
        <v>2191</v>
      </c>
      <c r="L240" t="s">
        <v>2282</v>
      </c>
      <c r="M240" t="s">
        <v>2283</v>
      </c>
    </row>
    <row r="241" spans="1:13" ht="30">
      <c r="A241" s="1" t="s">
        <v>638</v>
      </c>
      <c r="B241" s="1" t="s">
        <v>639</v>
      </c>
      <c r="C241" s="2" t="s">
        <v>28</v>
      </c>
      <c r="D241" s="2" t="s">
        <v>326</v>
      </c>
      <c r="E241" s="2" t="s">
        <v>327</v>
      </c>
      <c r="F241" s="3" t="s">
        <v>328</v>
      </c>
      <c r="G241" s="1" t="str">
        <f>_xlfn.IFERROR(VLOOKUP(B241,Лист2!B:H,6,0),"")</f>
        <v>Английский тест</v>
      </c>
      <c r="H241" s="1">
        <f>_xlfn.IFERROR(VLOOKUP(B241,Лист2!B:H,7,0),"Не проходил")</f>
        <v>39</v>
      </c>
      <c r="I241" s="1"/>
      <c r="J241" s="1"/>
      <c r="K241" t="s">
        <v>2194</v>
      </c>
      <c r="L241" t="s">
        <v>2246</v>
      </c>
      <c r="M241" t="s">
        <v>2247</v>
      </c>
    </row>
    <row r="242" spans="1:13" ht="30">
      <c r="A242" s="1" t="s">
        <v>646</v>
      </c>
      <c r="B242" s="1" t="s">
        <v>647</v>
      </c>
      <c r="C242" s="2" t="s">
        <v>28</v>
      </c>
      <c r="D242" s="2" t="s">
        <v>34</v>
      </c>
      <c r="E242" s="2" t="s">
        <v>35</v>
      </c>
      <c r="F242" s="3" t="s">
        <v>36</v>
      </c>
      <c r="G242" s="1" t="str">
        <f>_xlfn.IFERROR(VLOOKUP(B242,Лист2!B:H,6,0),"")</f>
        <v>Английский тест</v>
      </c>
      <c r="H242" s="1">
        <f>_xlfn.IFERROR(VLOOKUP(B242,Лист2!B:H,7,0),"Не проходил")</f>
        <v>24</v>
      </c>
      <c r="I242" s="1"/>
      <c r="J242" s="1"/>
      <c r="K242" t="s">
        <v>2191</v>
      </c>
      <c r="L242" t="s">
        <v>2240</v>
      </c>
      <c r="M242" t="s">
        <v>2241</v>
      </c>
    </row>
    <row r="243" spans="1:13" ht="30">
      <c r="A243" s="1" t="s">
        <v>406</v>
      </c>
      <c r="B243" s="1" t="s">
        <v>407</v>
      </c>
      <c r="C243" s="2" t="s">
        <v>17</v>
      </c>
      <c r="D243" s="2" t="s">
        <v>86</v>
      </c>
      <c r="E243" s="2"/>
      <c r="F243" s="3" t="s">
        <v>87</v>
      </c>
      <c r="G243" s="1" t="str">
        <f>_xlfn.IFERROR(VLOOKUP(B243,Лист2!B:H,6,0),"")</f>
        <v>Английский тест</v>
      </c>
      <c r="H243" s="1">
        <f>_xlfn.IFERROR(VLOOKUP(B243,Лист2!B:H,7,0),"Не проходил")</f>
        <v>57</v>
      </c>
      <c r="I243" s="1"/>
      <c r="J243" s="1"/>
      <c r="K243" t="s">
        <v>2194</v>
      </c>
      <c r="L243" t="s">
        <v>2291</v>
      </c>
      <c r="M243" t="s">
        <v>2292</v>
      </c>
    </row>
    <row r="244" spans="1:13" ht="30">
      <c r="A244" s="1" t="s">
        <v>1817</v>
      </c>
      <c r="B244" s="1" t="s">
        <v>1818</v>
      </c>
      <c r="C244" s="2" t="s">
        <v>90</v>
      </c>
      <c r="D244" s="2" t="s">
        <v>91</v>
      </c>
      <c r="E244" s="2" t="s">
        <v>92</v>
      </c>
      <c r="F244" s="3" t="s">
        <v>93</v>
      </c>
      <c r="G244" s="1">
        <f>_xlfn.IFERROR(VLOOKUP(B244,Лист2!B:H,6,0),"")</f>
      </c>
      <c r="H244" s="1" t="str">
        <f>_xlfn.IFERROR(VLOOKUP(B244,Лист2!B:H,7,0),"Не проходил")</f>
        <v>Не проходил</v>
      </c>
      <c r="I244" s="1"/>
      <c r="J244" s="1"/>
      <c r="K244" t="s">
        <v>2194</v>
      </c>
      <c r="L244" t="s">
        <v>2205</v>
      </c>
      <c r="M244" t="s">
        <v>2204</v>
      </c>
    </row>
    <row r="245" spans="1:13" ht="15">
      <c r="A245" s="11" t="s">
        <v>1867</v>
      </c>
      <c r="B245" s="1" t="s">
        <v>1868</v>
      </c>
      <c r="C245" s="2" t="s">
        <v>90</v>
      </c>
      <c r="D245" s="2" t="s">
        <v>452</v>
      </c>
      <c r="E245" s="2" t="s">
        <v>453</v>
      </c>
      <c r="F245" s="3" t="s">
        <v>454</v>
      </c>
      <c r="G245" s="1">
        <f>_xlfn.IFERROR(VLOOKUP(B245,Лист2!B:H,6,0),"")</f>
      </c>
      <c r="H245" s="1" t="str">
        <f>_xlfn.IFERROR(VLOOKUP(B245,Лист2!B:H,7,0),"Не проходил")</f>
        <v>Не проходил</v>
      </c>
      <c r="I245" s="1"/>
      <c r="J245" s="1"/>
      <c r="K245" t="s">
        <v>2194</v>
      </c>
      <c r="L245" t="s">
        <v>2203</v>
      </c>
      <c r="M245" t="s">
        <v>2210</v>
      </c>
    </row>
    <row r="246" spans="1:13" ht="30">
      <c r="A246" s="11" t="s">
        <v>1985</v>
      </c>
      <c r="B246" s="1" t="s">
        <v>1986</v>
      </c>
      <c r="C246" s="2" t="s">
        <v>90</v>
      </c>
      <c r="D246" s="2" t="s">
        <v>11</v>
      </c>
      <c r="E246" s="2" t="s">
        <v>318</v>
      </c>
      <c r="F246" s="3" t="s">
        <v>319</v>
      </c>
      <c r="G246" s="1">
        <f>_xlfn.IFERROR(VLOOKUP(B246,Лист2!B:H,6,0),"")</f>
      </c>
      <c r="H246" s="1" t="str">
        <f>_xlfn.IFERROR(VLOOKUP(B246,Лист2!B:H,7,0),"Не проходил")</f>
        <v>Не проходил</v>
      </c>
      <c r="I246" s="1"/>
      <c r="J246" s="1"/>
      <c r="K246" t="s">
        <v>2194</v>
      </c>
      <c r="L246" t="s">
        <v>2205</v>
      </c>
      <c r="M246" t="s">
        <v>2209</v>
      </c>
    </row>
    <row r="247" spans="1:13" ht="30">
      <c r="A247" s="1" t="s">
        <v>1785</v>
      </c>
      <c r="B247" s="1" t="s">
        <v>1786</v>
      </c>
      <c r="C247" s="2" t="s">
        <v>39</v>
      </c>
      <c r="D247" s="2" t="s">
        <v>128</v>
      </c>
      <c r="E247" s="2" t="s">
        <v>129</v>
      </c>
      <c r="F247" s="3" t="s">
        <v>130</v>
      </c>
      <c r="G247" s="1">
        <f>_xlfn.IFERROR(VLOOKUP(B247,Лист2!B:H,6,0),"")</f>
      </c>
      <c r="H247" s="1" t="str">
        <f>_xlfn.IFERROR(VLOOKUP(B247,Лист2!B:H,7,0),"Не проходил")</f>
        <v>Не проходил</v>
      </c>
      <c r="I247" s="1"/>
      <c r="J247" s="1"/>
      <c r="K247" t="s">
        <v>2194</v>
      </c>
      <c r="L247" t="s">
        <v>2211</v>
      </c>
      <c r="M247" t="s">
        <v>2219</v>
      </c>
    </row>
    <row r="248" spans="1:13" ht="45">
      <c r="A248" s="1" t="s">
        <v>976</v>
      </c>
      <c r="B248" s="1" t="s">
        <v>977</v>
      </c>
      <c r="C248" s="2" t="s">
        <v>23</v>
      </c>
      <c r="D248" s="2" t="s">
        <v>516</v>
      </c>
      <c r="E248" s="2"/>
      <c r="F248" s="3" t="s">
        <v>517</v>
      </c>
      <c r="G248" s="1" t="str">
        <f>_xlfn.IFERROR(VLOOKUP(B248,Лист2!B:H,6,0),"")</f>
        <v>Английский тест</v>
      </c>
      <c r="H248" s="1">
        <f>_xlfn.IFERROR(VLOOKUP(B248,Лист2!B:H,7,0),"Не проходил")</f>
        <v>29</v>
      </c>
      <c r="I248" s="1"/>
      <c r="J248" s="1"/>
      <c r="K248" t="s">
        <v>2191</v>
      </c>
      <c r="L248" t="s">
        <v>2226</v>
      </c>
      <c r="M248" t="s">
        <v>2228</v>
      </c>
    </row>
    <row r="249" spans="1:13" ht="30">
      <c r="A249" s="1" t="s">
        <v>396</v>
      </c>
      <c r="B249" s="1" t="s">
        <v>397</v>
      </c>
      <c r="C249" s="2" t="s">
        <v>39</v>
      </c>
      <c r="D249" s="2" t="s">
        <v>128</v>
      </c>
      <c r="E249" s="2" t="s">
        <v>129</v>
      </c>
      <c r="F249" s="3" t="s">
        <v>130</v>
      </c>
      <c r="G249" s="1" t="str">
        <f>_xlfn.IFERROR(VLOOKUP(B249,Лист2!B:H,6,0),"")</f>
        <v>Английский тест</v>
      </c>
      <c r="H249" s="1">
        <f>_xlfn.IFERROR(VLOOKUP(B249,Лист2!B:H,7,0),"Не проходил")</f>
        <v>31</v>
      </c>
      <c r="I249" s="1"/>
      <c r="J249" s="1"/>
      <c r="K249" t="s">
        <v>2191</v>
      </c>
      <c r="L249" t="s">
        <v>2211</v>
      </c>
      <c r="M249" t="s">
        <v>2202</v>
      </c>
    </row>
    <row r="250" spans="1:13" ht="30">
      <c r="A250" s="1" t="s">
        <v>778</v>
      </c>
      <c r="B250" s="1" t="s">
        <v>779</v>
      </c>
      <c r="C250" s="2" t="s">
        <v>66</v>
      </c>
      <c r="D250" s="2" t="s">
        <v>96</v>
      </c>
      <c r="E250" s="2" t="s">
        <v>97</v>
      </c>
      <c r="F250" s="3" t="s">
        <v>98</v>
      </c>
      <c r="G250" s="1" t="str">
        <f>_xlfn.IFERROR(VLOOKUP(B250,Лист2!B:H,6,0),"")</f>
        <v>Английский тест</v>
      </c>
      <c r="H250" s="1">
        <f>_xlfn.IFERROR(VLOOKUP(B250,Лист2!B:H,7,0),"Не проходил")</f>
        <v>45</v>
      </c>
      <c r="I250" s="1"/>
      <c r="J250" s="1"/>
      <c r="K250" t="s">
        <v>2194</v>
      </c>
      <c r="L250" t="s">
        <v>2254</v>
      </c>
      <c r="M250" t="s">
        <v>2255</v>
      </c>
    </row>
    <row r="251" spans="1:13" ht="30">
      <c r="A251" s="1" t="s">
        <v>990</v>
      </c>
      <c r="B251" s="1" t="s">
        <v>991</v>
      </c>
      <c r="C251" s="2" t="s">
        <v>28</v>
      </c>
      <c r="D251" s="2" t="s">
        <v>34</v>
      </c>
      <c r="E251" s="2" t="s">
        <v>35</v>
      </c>
      <c r="F251" s="3" t="s">
        <v>36</v>
      </c>
      <c r="G251" s="1" t="str">
        <f>_xlfn.IFERROR(VLOOKUP(B251,Лист2!B:H,6,0),"")</f>
        <v>Английский тест</v>
      </c>
      <c r="H251" s="1">
        <f>_xlfn.IFERROR(VLOOKUP(B251,Лист2!B:H,7,0),"Не проходил")</f>
        <v>75</v>
      </c>
      <c r="I251" s="1"/>
      <c r="J251" s="1"/>
      <c r="K251" t="s">
        <v>2193</v>
      </c>
      <c r="L251" t="s">
        <v>2242</v>
      </c>
      <c r="M251" t="s">
        <v>2248</v>
      </c>
    </row>
    <row r="252" spans="1:13" ht="30">
      <c r="A252" s="1" t="s">
        <v>1640</v>
      </c>
      <c r="B252" s="1" t="s">
        <v>1641</v>
      </c>
      <c r="C252" s="2" t="s">
        <v>39</v>
      </c>
      <c r="D252" s="2" t="s">
        <v>167</v>
      </c>
      <c r="E252" s="2" t="s">
        <v>168</v>
      </c>
      <c r="F252" s="3" t="s">
        <v>169</v>
      </c>
      <c r="G252" s="1" t="str">
        <f>_xlfn.IFERROR(VLOOKUP(B252,Лист2!B:H,6,0),"")</f>
        <v>Немецкий тест</v>
      </c>
      <c r="H252" s="1">
        <f>_xlfn.IFERROR(VLOOKUP(B252,Лист2!B:H,7,0),"Не проходил")</f>
        <v>9.5</v>
      </c>
      <c r="I252" s="1"/>
      <c r="J252" s="1"/>
      <c r="K252" t="s">
        <v>2195</v>
      </c>
      <c r="L252" t="s">
        <v>2197</v>
      </c>
      <c r="M252" t="s">
        <v>2297</v>
      </c>
    </row>
    <row r="253" spans="1:13" ht="30">
      <c r="A253" s="1" t="s">
        <v>904</v>
      </c>
      <c r="B253" s="1" t="s">
        <v>905</v>
      </c>
      <c r="C253" s="2" t="s">
        <v>28</v>
      </c>
      <c r="D253" s="2" t="s">
        <v>326</v>
      </c>
      <c r="E253" s="2" t="s">
        <v>327</v>
      </c>
      <c r="F253" s="3" t="s">
        <v>328</v>
      </c>
      <c r="G253" s="1" t="str">
        <f>_xlfn.IFERROR(VLOOKUP(B253,Лист2!B:H,6,0),"")</f>
        <v>Английский тест</v>
      </c>
      <c r="H253" s="1">
        <f>_xlfn.IFERROR(VLOOKUP(B253,Лист2!B:H,7,0),"Не проходил")</f>
        <v>42</v>
      </c>
      <c r="I253" s="1"/>
      <c r="J253" s="1"/>
      <c r="K253" t="s">
        <v>2194</v>
      </c>
      <c r="L253" t="s">
        <v>2246</v>
      </c>
      <c r="M253" t="s">
        <v>2247</v>
      </c>
    </row>
    <row r="254" spans="1:13" ht="45">
      <c r="A254" s="1" t="s">
        <v>974</v>
      </c>
      <c r="B254" s="1" t="s">
        <v>975</v>
      </c>
      <c r="C254" s="2" t="s">
        <v>23</v>
      </c>
      <c r="D254" s="2" t="s">
        <v>516</v>
      </c>
      <c r="E254" s="2"/>
      <c r="F254" s="3" t="s">
        <v>517</v>
      </c>
      <c r="G254" s="1" t="str">
        <f>_xlfn.IFERROR(VLOOKUP(B254,Лист2!B:H,6,0),"")</f>
        <v>Английский тест</v>
      </c>
      <c r="H254" s="1">
        <f>_xlfn.IFERROR(VLOOKUP(B254,Лист2!B:H,7,0),"Не проходил")</f>
        <v>43</v>
      </c>
      <c r="I254" s="1"/>
      <c r="J254" s="1"/>
      <c r="K254" t="s">
        <v>2194</v>
      </c>
      <c r="L254" t="s">
        <v>2225</v>
      </c>
      <c r="M254" t="s">
        <v>2231</v>
      </c>
    </row>
    <row r="255" spans="1:13" ht="30">
      <c r="A255" s="1" t="s">
        <v>1787</v>
      </c>
      <c r="B255" s="1" t="s">
        <v>1788</v>
      </c>
      <c r="C255" s="2" t="s">
        <v>66</v>
      </c>
      <c r="D255" s="2" t="s">
        <v>81</v>
      </c>
      <c r="E255" s="2" t="s">
        <v>82</v>
      </c>
      <c r="F255" s="3" t="s">
        <v>83</v>
      </c>
      <c r="G255" s="1">
        <f>_xlfn.IFERROR(VLOOKUP(B255,Лист2!B:H,6,0),"")</f>
      </c>
      <c r="H255" s="1" t="str">
        <f>_xlfn.IFERROR(VLOOKUP(B255,Лист2!B:H,7,0),"Не проходил")</f>
        <v>Не проходил</v>
      </c>
      <c r="I255" s="1"/>
      <c r="J255" s="1"/>
      <c r="K255" t="s">
        <v>2194</v>
      </c>
      <c r="L255" t="s">
        <v>2252</v>
      </c>
      <c r="M255" t="s">
        <v>2253</v>
      </c>
    </row>
    <row r="256" spans="1:13" ht="45">
      <c r="A256" s="1" t="s">
        <v>561</v>
      </c>
      <c r="B256" s="1" t="s">
        <v>562</v>
      </c>
      <c r="C256" s="2" t="s">
        <v>45</v>
      </c>
      <c r="D256" s="2" t="s">
        <v>267</v>
      </c>
      <c r="E256" s="2" t="s">
        <v>268</v>
      </c>
      <c r="F256" s="3" t="s">
        <v>269</v>
      </c>
      <c r="G256" s="1" t="str">
        <f>_xlfn.IFERROR(VLOOKUP(B256,Лист2!B:H,6,0),"")</f>
        <v>Английский тест</v>
      </c>
      <c r="H256" s="1">
        <f>_xlfn.IFERROR(VLOOKUP(B256,Лист2!B:H,7,0),"Не проходил")</f>
        <v>31</v>
      </c>
      <c r="I256" s="1"/>
      <c r="J256" s="1"/>
      <c r="K256" t="s">
        <v>2191</v>
      </c>
      <c r="L256" t="s">
        <v>2265</v>
      </c>
      <c r="M256" t="s">
        <v>2266</v>
      </c>
    </row>
    <row r="257" spans="1:13" ht="30">
      <c r="A257" s="1" t="s">
        <v>1789</v>
      </c>
      <c r="B257" s="1" t="s">
        <v>1790</v>
      </c>
      <c r="C257" s="2" t="s">
        <v>39</v>
      </c>
      <c r="D257" s="2" t="s">
        <v>167</v>
      </c>
      <c r="E257" s="2" t="s">
        <v>168</v>
      </c>
      <c r="F257" s="3" t="s">
        <v>169</v>
      </c>
      <c r="G257" s="1">
        <f>_xlfn.IFERROR(VLOOKUP(B257,Лист2!B:H,6,0),"")</f>
      </c>
      <c r="H257" s="1" t="str">
        <f>_xlfn.IFERROR(VLOOKUP(B257,Лист2!B:H,7,0),"Не проходил")</f>
        <v>Не проходил</v>
      </c>
      <c r="I257" s="1"/>
      <c r="J257" s="1"/>
      <c r="K257" t="s">
        <v>2194</v>
      </c>
      <c r="L257" t="s">
        <v>2211</v>
      </c>
      <c r="M257" t="s">
        <v>2224</v>
      </c>
    </row>
    <row r="258" spans="1:13" ht="30">
      <c r="A258" s="1" t="s">
        <v>1012</v>
      </c>
      <c r="B258" s="1" t="s">
        <v>1013</v>
      </c>
      <c r="C258" s="2" t="s">
        <v>10</v>
      </c>
      <c r="D258" s="2" t="s">
        <v>11</v>
      </c>
      <c r="E258" s="2" t="s">
        <v>12</v>
      </c>
      <c r="F258" s="3" t="s">
        <v>13</v>
      </c>
      <c r="G258" s="1" t="str">
        <f>_xlfn.IFERROR(VLOOKUP(B258,Лист2!B:H,6,0),"")</f>
        <v>Английский тест</v>
      </c>
      <c r="H258" s="1">
        <f>_xlfn.IFERROR(VLOOKUP(B258,Лист2!B:H,7,0),"Не проходил")</f>
        <v>60</v>
      </c>
      <c r="I258" s="1"/>
      <c r="J258" s="1"/>
      <c r="K258" t="s">
        <v>2194</v>
      </c>
      <c r="L258" t="s">
        <v>2261</v>
      </c>
      <c r="M258" t="s">
        <v>2276</v>
      </c>
    </row>
    <row r="259" spans="1:13" ht="30">
      <c r="A259" s="1" t="s">
        <v>848</v>
      </c>
      <c r="B259" s="1" t="s">
        <v>849</v>
      </c>
      <c r="C259" s="2" t="s">
        <v>28</v>
      </c>
      <c r="D259" s="2" t="s">
        <v>326</v>
      </c>
      <c r="E259" s="2" t="s">
        <v>327</v>
      </c>
      <c r="F259" s="3" t="s">
        <v>328</v>
      </c>
      <c r="G259" s="1" t="str">
        <f>_xlfn.IFERROR(VLOOKUP(B259,Лист2!B:H,6,0),"")</f>
        <v>Английский тест</v>
      </c>
      <c r="H259" s="1">
        <f>_xlfn.IFERROR(VLOOKUP(B259,Лист2!B:H,7,0),"Не проходил")</f>
        <v>59</v>
      </c>
      <c r="I259" s="1"/>
      <c r="J259" s="1"/>
      <c r="K259" t="s">
        <v>2194</v>
      </c>
      <c r="L259" t="s">
        <v>2246</v>
      </c>
      <c r="M259" t="s">
        <v>2247</v>
      </c>
    </row>
    <row r="260" spans="1:13" ht="30">
      <c r="A260" s="1" t="s">
        <v>768</v>
      </c>
      <c r="B260" s="1" t="s">
        <v>769</v>
      </c>
      <c r="C260" s="2" t="s">
        <v>17</v>
      </c>
      <c r="D260" s="2" t="s">
        <v>86</v>
      </c>
      <c r="E260" s="2"/>
      <c r="F260" s="3" t="s">
        <v>87</v>
      </c>
      <c r="G260" s="1" t="str">
        <f>_xlfn.IFERROR(VLOOKUP(B260,Лист2!B:H,6,0),"")</f>
        <v>Английский тест</v>
      </c>
      <c r="H260" s="1">
        <f>_xlfn.IFERROR(VLOOKUP(B260,Лист2!B:H,7,0),"Не проходил")</f>
        <v>56</v>
      </c>
      <c r="I260" s="1"/>
      <c r="J260" s="1"/>
      <c r="K260" t="s">
        <v>2194</v>
      </c>
      <c r="L260" t="s">
        <v>2291</v>
      </c>
      <c r="M260" t="s">
        <v>2292</v>
      </c>
    </row>
    <row r="261" spans="1:13" ht="30">
      <c r="A261" s="1" t="s">
        <v>1622</v>
      </c>
      <c r="B261" s="1" t="s">
        <v>1623</v>
      </c>
      <c r="C261" s="2" t="s">
        <v>28</v>
      </c>
      <c r="D261" s="2" t="s">
        <v>11</v>
      </c>
      <c r="E261" s="2" t="s">
        <v>161</v>
      </c>
      <c r="F261" s="3" t="s">
        <v>162</v>
      </c>
      <c r="G261" s="1" t="str">
        <f>_xlfn.IFERROR(VLOOKUP(B261,Лист2!B:H,6,0),"")</f>
        <v>Немецкий тест</v>
      </c>
      <c r="H261" s="1">
        <f>_xlfn.IFERROR(VLOOKUP(B261,Лист2!B:H,7,0),"Не проходил")</f>
        <v>10</v>
      </c>
      <c r="I261" s="1"/>
      <c r="J261" s="1"/>
      <c r="K261" t="s">
        <v>2195</v>
      </c>
      <c r="L261" t="s">
        <v>2198</v>
      </c>
      <c r="M261" t="s">
        <v>2199</v>
      </c>
    </row>
    <row r="262" spans="1:13" ht="45">
      <c r="A262" s="1" t="s">
        <v>265</v>
      </c>
      <c r="B262" s="1" t="s">
        <v>266</v>
      </c>
      <c r="C262" s="2" t="s">
        <v>45</v>
      </c>
      <c r="D262" s="2" t="s">
        <v>267</v>
      </c>
      <c r="E262" s="2" t="s">
        <v>268</v>
      </c>
      <c r="F262" s="3" t="s">
        <v>269</v>
      </c>
      <c r="G262" s="1" t="str">
        <f>_xlfn.IFERROR(VLOOKUP(B262,Лист2!B:H,6,0),"")</f>
        <v>Английский тест</v>
      </c>
      <c r="H262" s="1">
        <f>_xlfn.IFERROR(VLOOKUP(B262,Лист2!B:H,7,0),"Не проходил")</f>
        <v>50</v>
      </c>
      <c r="I262" s="1"/>
      <c r="J262" s="1"/>
      <c r="K262" t="s">
        <v>2194</v>
      </c>
      <c r="L262" t="s">
        <v>2258</v>
      </c>
      <c r="M262" t="s">
        <v>2269</v>
      </c>
    </row>
    <row r="263" spans="1:13" ht="45">
      <c r="A263" s="1" t="s">
        <v>1455</v>
      </c>
      <c r="B263" s="1" t="s">
        <v>1456</v>
      </c>
      <c r="C263" s="2" t="s">
        <v>45</v>
      </c>
      <c r="D263" s="2" t="s">
        <v>267</v>
      </c>
      <c r="E263" s="2" t="s">
        <v>268</v>
      </c>
      <c r="F263" s="3" t="s">
        <v>269</v>
      </c>
      <c r="G263" s="1" t="str">
        <f>_xlfn.IFERROR(VLOOKUP(B263,Лист2!B:H,6,0),"")</f>
        <v>Английский тест</v>
      </c>
      <c r="H263" s="1">
        <f>_xlfn.IFERROR(VLOOKUP(B263,Лист2!B:H,7,0),"Не проходил")</f>
        <v>15</v>
      </c>
      <c r="I263" s="1"/>
      <c r="J263" s="1"/>
      <c r="K263" t="s">
        <v>2191</v>
      </c>
      <c r="L263" t="s">
        <v>2265</v>
      </c>
      <c r="M263" t="s">
        <v>2266</v>
      </c>
    </row>
    <row r="264" spans="1:13" ht="30">
      <c r="A264" s="1" t="s">
        <v>754</v>
      </c>
      <c r="B264" s="1" t="s">
        <v>755</v>
      </c>
      <c r="C264" s="2" t="s">
        <v>66</v>
      </c>
      <c r="D264" s="2" t="s">
        <v>81</v>
      </c>
      <c r="E264" s="2" t="s">
        <v>82</v>
      </c>
      <c r="F264" s="3" t="s">
        <v>83</v>
      </c>
      <c r="G264" s="1" t="str">
        <f>_xlfn.IFERROR(VLOOKUP(B264,Лист2!B:H,6,0),"")</f>
        <v>Английский тест</v>
      </c>
      <c r="H264" s="1">
        <f>_xlfn.IFERROR(VLOOKUP(B264,Лист2!B:H,7,0),"Не проходил")</f>
        <v>43</v>
      </c>
      <c r="I264" s="1"/>
      <c r="J264" s="1"/>
      <c r="K264" t="s">
        <v>2194</v>
      </c>
      <c r="L264" t="s">
        <v>2252</v>
      </c>
      <c r="M264" t="s">
        <v>2253</v>
      </c>
    </row>
    <row r="265" spans="1:13" ht="30">
      <c r="A265" s="1" t="s">
        <v>742</v>
      </c>
      <c r="B265" s="1" t="s">
        <v>743</v>
      </c>
      <c r="C265" s="2" t="s">
        <v>28</v>
      </c>
      <c r="D265" s="2" t="s">
        <v>326</v>
      </c>
      <c r="E265" s="2" t="s">
        <v>327</v>
      </c>
      <c r="F265" s="3" t="s">
        <v>328</v>
      </c>
      <c r="G265" s="1" t="str">
        <f>_xlfn.IFERROR(VLOOKUP(B265,Лист2!B:H,6,0),"")</f>
        <v>Английский тест</v>
      </c>
      <c r="H265" s="1">
        <f>_xlfn.IFERROR(VLOOKUP(B265,Лист2!B:H,7,0),"Не проходил")</f>
        <v>64</v>
      </c>
      <c r="I265" s="1"/>
      <c r="J265" s="1"/>
      <c r="K265" t="s">
        <v>2194</v>
      </c>
      <c r="L265" t="s">
        <v>2246</v>
      </c>
      <c r="M265" t="s">
        <v>2247</v>
      </c>
    </row>
    <row r="266" spans="1:13" ht="45">
      <c r="A266" s="1" t="s">
        <v>569</v>
      </c>
      <c r="B266" s="1" t="s">
        <v>570</v>
      </c>
      <c r="C266" s="2" t="s">
        <v>45</v>
      </c>
      <c r="D266" s="2" t="s">
        <v>267</v>
      </c>
      <c r="E266" s="2" t="s">
        <v>268</v>
      </c>
      <c r="F266" s="3" t="s">
        <v>269</v>
      </c>
      <c r="G266" s="1" t="str">
        <f>_xlfn.IFERROR(VLOOKUP(B266,Лист2!B:H,6,0),"")</f>
        <v>Английский тест</v>
      </c>
      <c r="H266" s="1">
        <f>_xlfn.IFERROR(VLOOKUP(B266,Лист2!B:H,7,0),"Не проходил")</f>
        <v>43</v>
      </c>
      <c r="I266" s="1"/>
      <c r="J266" s="1"/>
      <c r="K266" t="s">
        <v>2194</v>
      </c>
      <c r="L266" t="s">
        <v>2258</v>
      </c>
      <c r="M266" t="s">
        <v>2269</v>
      </c>
    </row>
    <row r="267" spans="1:13" ht="30">
      <c r="A267" s="1" t="s">
        <v>329</v>
      </c>
      <c r="B267" s="1" t="s">
        <v>330</v>
      </c>
      <c r="C267" s="2" t="s">
        <v>39</v>
      </c>
      <c r="D267" s="2" t="s">
        <v>248</v>
      </c>
      <c r="E267" s="2" t="s">
        <v>249</v>
      </c>
      <c r="F267" s="3" t="s">
        <v>250</v>
      </c>
      <c r="G267" s="1" t="str">
        <f>_xlfn.IFERROR(VLOOKUP(B267,Лист2!B:H,6,0),"")</f>
        <v>Английский тест</v>
      </c>
      <c r="H267" s="1">
        <f>_xlfn.IFERROR(VLOOKUP(B267,Лист2!B:H,7,0),"Не проходил")</f>
        <v>46</v>
      </c>
      <c r="I267" s="1"/>
      <c r="J267" s="1"/>
      <c r="K267" t="s">
        <v>2194</v>
      </c>
      <c r="L267" t="s">
        <v>2207</v>
      </c>
      <c r="M267" t="s">
        <v>2218</v>
      </c>
    </row>
    <row r="268" spans="1:13" ht="15">
      <c r="A268" s="11" t="s">
        <v>489</v>
      </c>
      <c r="B268" s="1" t="s">
        <v>490</v>
      </c>
      <c r="C268" s="2" t="s">
        <v>90</v>
      </c>
      <c r="D268" s="2" t="s">
        <v>146</v>
      </c>
      <c r="E268" s="2" t="s">
        <v>147</v>
      </c>
      <c r="F268" s="3" t="s">
        <v>148</v>
      </c>
      <c r="G268" s="1" t="str">
        <f>_xlfn.IFERROR(VLOOKUP(B268,Лист2!B:H,6,0),"")</f>
        <v>Английский тест</v>
      </c>
      <c r="H268" s="1">
        <f>_xlfn.IFERROR(VLOOKUP(B268,Лист2!B:H,7,0),"Не проходил")</f>
        <v>47</v>
      </c>
      <c r="I268" s="1"/>
      <c r="J268" s="1"/>
      <c r="K268" t="s">
        <v>2194</v>
      </c>
      <c r="L268" t="s">
        <v>2205</v>
      </c>
      <c r="M268" t="s">
        <v>2206</v>
      </c>
    </row>
    <row r="269" spans="1:13" ht="30">
      <c r="A269" s="1" t="s">
        <v>157</v>
      </c>
      <c r="B269" s="1" t="s">
        <v>158</v>
      </c>
      <c r="C269" s="2" t="s">
        <v>39</v>
      </c>
      <c r="D269" s="2" t="s">
        <v>11</v>
      </c>
      <c r="E269" s="2" t="s">
        <v>133</v>
      </c>
      <c r="F269" s="3" t="s">
        <v>134</v>
      </c>
      <c r="G269" s="1" t="str">
        <f>_xlfn.IFERROR(VLOOKUP(B269,Лист2!B:H,6,0),"")</f>
        <v>Английский тест</v>
      </c>
      <c r="H269" s="1">
        <f>_xlfn.IFERROR(VLOOKUP(B269,Лист2!B:H,7,0),"Не проходил")</f>
        <v>32</v>
      </c>
      <c r="I269" s="1"/>
      <c r="J269" s="1"/>
      <c r="K269" t="s">
        <v>2191</v>
      </c>
      <c r="L269" t="s">
        <v>2203</v>
      </c>
      <c r="M269" t="s">
        <v>2201</v>
      </c>
    </row>
    <row r="270" spans="1:13" ht="30">
      <c r="A270" s="1" t="s">
        <v>811</v>
      </c>
      <c r="B270" s="1" t="s">
        <v>812</v>
      </c>
      <c r="C270" s="2" t="s">
        <v>10</v>
      </c>
      <c r="D270" s="2" t="s">
        <v>11</v>
      </c>
      <c r="E270" s="2" t="s">
        <v>12</v>
      </c>
      <c r="F270" s="3" t="s">
        <v>13</v>
      </c>
      <c r="G270" s="1" t="str">
        <f>_xlfn.IFERROR(VLOOKUP(B270,Лист2!B:H,6,0),"")</f>
        <v>Английский тест</v>
      </c>
      <c r="H270" s="1">
        <f>_xlfn.IFERROR(VLOOKUP(B270,Лист2!B:H,7,0),"Не проходил")</f>
        <v>36</v>
      </c>
      <c r="I270" s="1"/>
      <c r="J270" s="1"/>
      <c r="K270" t="s">
        <v>2194</v>
      </c>
      <c r="L270" t="s">
        <v>2261</v>
      </c>
      <c r="M270" t="s">
        <v>2276</v>
      </c>
    </row>
    <row r="271" spans="1:13" ht="30">
      <c r="A271" s="1" t="s">
        <v>782</v>
      </c>
      <c r="B271" s="1" t="s">
        <v>783</v>
      </c>
      <c r="C271" s="2" t="s">
        <v>66</v>
      </c>
      <c r="D271" s="2" t="s">
        <v>96</v>
      </c>
      <c r="E271" s="2" t="s">
        <v>97</v>
      </c>
      <c r="F271" s="3" t="s">
        <v>98</v>
      </c>
      <c r="G271" s="1" t="str">
        <f>_xlfn.IFERROR(VLOOKUP(B271,Лист2!B:H,6,0),"")</f>
        <v>Английский тест</v>
      </c>
      <c r="H271" s="1">
        <f>_xlfn.IFERROR(VLOOKUP(B271,Лист2!B:H,7,0),"Не проходил")</f>
        <v>51</v>
      </c>
      <c r="I271" s="1"/>
      <c r="J271" s="1"/>
      <c r="K271" t="s">
        <v>2194</v>
      </c>
      <c r="L271" t="s">
        <v>2254</v>
      </c>
      <c r="M271" t="s">
        <v>2255</v>
      </c>
    </row>
    <row r="272" spans="1:13" ht="30">
      <c r="A272" s="1" t="s">
        <v>898</v>
      </c>
      <c r="B272" s="1" t="s">
        <v>899</v>
      </c>
      <c r="C272" s="2" t="s">
        <v>28</v>
      </c>
      <c r="D272" s="2" t="s">
        <v>326</v>
      </c>
      <c r="E272" s="2" t="s">
        <v>327</v>
      </c>
      <c r="F272" s="3" t="s">
        <v>328</v>
      </c>
      <c r="G272" s="1" t="str">
        <f>_xlfn.IFERROR(VLOOKUP(B272,Лист2!B:H,6,0),"")</f>
        <v>Английский тест</v>
      </c>
      <c r="H272" s="1">
        <f>_xlfn.IFERROR(VLOOKUP(B272,Лист2!B:H,7,0),"Не проходил")</f>
        <v>30</v>
      </c>
      <c r="I272" s="1"/>
      <c r="J272" s="1"/>
      <c r="K272" t="s">
        <v>2191</v>
      </c>
      <c r="L272" t="s">
        <v>2240</v>
      </c>
      <c r="M272" t="s">
        <v>2241</v>
      </c>
    </row>
    <row r="273" spans="1:13" ht="30">
      <c r="A273" s="1" t="s">
        <v>1014</v>
      </c>
      <c r="B273" s="1" t="s">
        <v>1015</v>
      </c>
      <c r="C273" s="2" t="s">
        <v>39</v>
      </c>
      <c r="D273" s="2" t="s">
        <v>248</v>
      </c>
      <c r="E273" s="2" t="s">
        <v>249</v>
      </c>
      <c r="F273" s="3" t="s">
        <v>250</v>
      </c>
      <c r="G273" s="1" t="str">
        <f>_xlfn.IFERROR(VLOOKUP(B273,Лист2!B:H,6,0),"")</f>
        <v>Английский тест</v>
      </c>
      <c r="H273" s="1">
        <f>_xlfn.IFERROR(VLOOKUP(B273,Лист2!B:H,7,0),"Не проходил")</f>
        <v>65</v>
      </c>
      <c r="I273" s="1"/>
      <c r="J273" s="1"/>
      <c r="K273" t="s">
        <v>2194</v>
      </c>
      <c r="L273" t="s">
        <v>2207</v>
      </c>
      <c r="M273" t="s">
        <v>2218</v>
      </c>
    </row>
    <row r="274" spans="1:13" ht="30">
      <c r="A274" s="1" t="s">
        <v>710</v>
      </c>
      <c r="B274" s="1" t="s">
        <v>711</v>
      </c>
      <c r="C274" s="2" t="s">
        <v>10</v>
      </c>
      <c r="D274" s="2" t="s">
        <v>57</v>
      </c>
      <c r="E274" s="2" t="s">
        <v>58</v>
      </c>
      <c r="F274" s="3" t="s">
        <v>59</v>
      </c>
      <c r="G274" s="1" t="str">
        <f>_xlfn.IFERROR(VLOOKUP(B274,Лист2!B:H,6,0),"")</f>
        <v>Английский тест</v>
      </c>
      <c r="H274" s="1">
        <f>_xlfn.IFERROR(VLOOKUP(B274,Лист2!B:H,7,0),"Не проходил")</f>
        <v>76</v>
      </c>
      <c r="I274" s="1"/>
      <c r="J274" s="1"/>
      <c r="K274" t="s">
        <v>2193</v>
      </c>
      <c r="L274" t="s">
        <v>2261</v>
      </c>
      <c r="M274" t="s">
        <v>2262</v>
      </c>
    </row>
    <row r="275" spans="1:13" ht="15">
      <c r="A275" s="1" t="s">
        <v>984</v>
      </c>
      <c r="B275" s="1" t="s">
        <v>985</v>
      </c>
      <c r="C275" s="2" t="s">
        <v>23</v>
      </c>
      <c r="D275" s="2" t="s">
        <v>116</v>
      </c>
      <c r="E275" s="2" t="s">
        <v>117</v>
      </c>
      <c r="F275" s="3" t="s">
        <v>118</v>
      </c>
      <c r="G275" s="1" t="str">
        <f>_xlfn.IFERROR(VLOOKUP(B275,Лист2!B:H,6,0),"")</f>
        <v>Английский тест</v>
      </c>
      <c r="H275" s="1">
        <f>_xlfn.IFERROR(VLOOKUP(B275,Лист2!B:H,7,0),"Не проходил")</f>
        <v>7</v>
      </c>
      <c r="I275" s="1"/>
      <c r="J275" s="1"/>
      <c r="K275" t="s">
        <v>2191</v>
      </c>
      <c r="L275" t="s">
        <v>2225</v>
      </c>
      <c r="M275" t="s">
        <v>2227</v>
      </c>
    </row>
    <row r="276" spans="1:13" ht="30">
      <c r="A276" s="1" t="s">
        <v>762</v>
      </c>
      <c r="B276" s="1" t="s">
        <v>763</v>
      </c>
      <c r="C276" s="2" t="s">
        <v>66</v>
      </c>
      <c r="D276" s="2" t="s">
        <v>81</v>
      </c>
      <c r="E276" s="2" t="s">
        <v>82</v>
      </c>
      <c r="F276" s="3" t="s">
        <v>83</v>
      </c>
      <c r="G276" s="1" t="str">
        <f>_xlfn.IFERROR(VLOOKUP(B276,Лист2!B:H,6,0),"")</f>
        <v>Английский тест</v>
      </c>
      <c r="H276" s="1">
        <f>_xlfn.IFERROR(VLOOKUP(B276,Лист2!B:H,7,0),"Не проходил")</f>
        <v>52</v>
      </c>
      <c r="I276" s="1" t="s">
        <v>1583</v>
      </c>
      <c r="J276" s="1">
        <v>8</v>
      </c>
      <c r="K276" t="s">
        <v>2194</v>
      </c>
      <c r="L276" t="s">
        <v>2252</v>
      </c>
      <c r="M276" t="s">
        <v>2253</v>
      </c>
    </row>
    <row r="277" spans="1:13" ht="15">
      <c r="A277" s="1" t="s">
        <v>712</v>
      </c>
      <c r="B277" s="1" t="s">
        <v>713</v>
      </c>
      <c r="C277" s="2" t="s">
        <v>51</v>
      </c>
      <c r="D277" s="2" t="s">
        <v>57</v>
      </c>
      <c r="E277" s="2" t="s">
        <v>193</v>
      </c>
      <c r="F277" s="3" t="s">
        <v>194</v>
      </c>
      <c r="G277" s="1" t="str">
        <f>_xlfn.IFERROR(VLOOKUP(B277,Лист2!B:H,6,0),"")</f>
        <v>Английский тест</v>
      </c>
      <c r="H277" s="1">
        <f>_xlfn.IFERROR(VLOOKUP(B277,Лист2!B:H,7,0),"Не проходил")</f>
        <v>59</v>
      </c>
      <c r="I277" s="1"/>
      <c r="J277" s="1"/>
      <c r="K277" t="s">
        <v>2194</v>
      </c>
      <c r="L277" t="s">
        <v>2232</v>
      </c>
      <c r="M277" t="s">
        <v>2236</v>
      </c>
    </row>
    <row r="278" spans="1:13" ht="30">
      <c r="A278" s="1" t="s">
        <v>1791</v>
      </c>
      <c r="B278" s="1" t="s">
        <v>1792</v>
      </c>
      <c r="C278" s="2" t="s">
        <v>10</v>
      </c>
      <c r="D278" s="2" t="s">
        <v>107</v>
      </c>
      <c r="E278" s="2" t="s">
        <v>108</v>
      </c>
      <c r="F278" s="3" t="s">
        <v>109</v>
      </c>
      <c r="G278" s="1">
        <f>_xlfn.IFERROR(VLOOKUP(B278,Лист2!B:H,6,0),"")</f>
      </c>
      <c r="H278" s="1" t="str">
        <f>_xlfn.IFERROR(VLOOKUP(B278,Лист2!B:H,7,0),"Не проходил")</f>
        <v>Не проходил</v>
      </c>
      <c r="I278" s="1"/>
      <c r="J278" s="1"/>
      <c r="K278" t="s">
        <v>2194</v>
      </c>
      <c r="L278" t="s">
        <v>2265</v>
      </c>
      <c r="M278" t="s">
        <v>2275</v>
      </c>
    </row>
    <row r="279" spans="1:13" ht="15">
      <c r="A279" s="1" t="s">
        <v>681</v>
      </c>
      <c r="B279" s="1" t="s">
        <v>682</v>
      </c>
      <c r="C279" s="2" t="s">
        <v>51</v>
      </c>
      <c r="D279" s="2" t="s">
        <v>57</v>
      </c>
      <c r="E279" s="2" t="s">
        <v>193</v>
      </c>
      <c r="F279" s="3" t="s">
        <v>194</v>
      </c>
      <c r="G279" s="1" t="str">
        <f>_xlfn.IFERROR(VLOOKUP(B279,Лист2!B:H,6,0),"")</f>
        <v>Английский тест</v>
      </c>
      <c r="H279" s="1">
        <f>_xlfn.IFERROR(VLOOKUP(B279,Лист2!B:H,7,0),"Не проходил")</f>
        <v>43</v>
      </c>
      <c r="I279" s="1"/>
      <c r="J279" s="1"/>
      <c r="K279" t="s">
        <v>2194</v>
      </c>
      <c r="L279" t="s">
        <v>2232</v>
      </c>
      <c r="M279" t="s">
        <v>2236</v>
      </c>
    </row>
    <row r="280" spans="1:13" ht="15">
      <c r="A280" s="1" t="s">
        <v>379</v>
      </c>
      <c r="B280" s="1" t="s">
        <v>380</v>
      </c>
      <c r="C280" s="2" t="s">
        <v>10</v>
      </c>
      <c r="D280" s="2" t="s">
        <v>381</v>
      </c>
      <c r="E280" s="2"/>
      <c r="F280" s="3" t="s">
        <v>382</v>
      </c>
      <c r="G280" s="1" t="str">
        <f>_xlfn.IFERROR(VLOOKUP(B280,Лист2!B:H,6,0),"")</f>
        <v>Английский тест</v>
      </c>
      <c r="H280" s="1">
        <f>_xlfn.IFERROR(VLOOKUP(B280,Лист2!B:H,7,0),"Не проходил")</f>
        <v>64</v>
      </c>
      <c r="I280" s="1"/>
      <c r="J280" s="1"/>
      <c r="K280" t="s">
        <v>2194</v>
      </c>
      <c r="L280" t="s">
        <v>2272</v>
      </c>
      <c r="M280" t="s">
        <v>2273</v>
      </c>
    </row>
    <row r="281" spans="1:13" ht="30">
      <c r="A281" s="1" t="s">
        <v>815</v>
      </c>
      <c r="B281" s="1" t="s">
        <v>816</v>
      </c>
      <c r="C281" s="2" t="s">
        <v>10</v>
      </c>
      <c r="D281" s="2" t="s">
        <v>57</v>
      </c>
      <c r="E281" s="2" t="s">
        <v>58</v>
      </c>
      <c r="F281" s="3" t="s">
        <v>59</v>
      </c>
      <c r="G281" s="1" t="str">
        <f>_xlfn.IFERROR(VLOOKUP(B281,Лист2!B:H,6,0),"")</f>
        <v>Английский тест</v>
      </c>
      <c r="H281" s="1">
        <f>_xlfn.IFERROR(VLOOKUP(B281,Лист2!B:H,7,0),"Не проходил")</f>
        <v>43</v>
      </c>
      <c r="I281" s="1"/>
      <c r="J281" s="1"/>
      <c r="K281" t="s">
        <v>2194</v>
      </c>
      <c r="L281" t="s">
        <v>2261</v>
      </c>
      <c r="M281" t="s">
        <v>2276</v>
      </c>
    </row>
    <row r="282" spans="1:13" ht="30">
      <c r="A282" s="1" t="s">
        <v>1648</v>
      </c>
      <c r="B282" s="1" t="s">
        <v>1649</v>
      </c>
      <c r="C282" s="2" t="s">
        <v>39</v>
      </c>
      <c r="D282" s="2" t="s">
        <v>167</v>
      </c>
      <c r="E282" s="2" t="s">
        <v>168</v>
      </c>
      <c r="F282" s="3" t="s">
        <v>169</v>
      </c>
      <c r="G282" s="1" t="str">
        <f>_xlfn.IFERROR(VLOOKUP(B282,Лист2!B:H,6,0),"")</f>
        <v>Немецкий тест</v>
      </c>
      <c r="H282" s="1">
        <f>_xlfn.IFERROR(VLOOKUP(B282,Лист2!B:H,7,0),"Не проходил")</f>
        <v>4</v>
      </c>
      <c r="I282" s="1"/>
      <c r="J282" s="1"/>
      <c r="K282" t="s">
        <v>2195</v>
      </c>
      <c r="L282" t="s">
        <v>2197</v>
      </c>
      <c r="M282" t="s">
        <v>2297</v>
      </c>
    </row>
    <row r="283" spans="1:13" ht="45">
      <c r="A283" s="1" t="s">
        <v>734</v>
      </c>
      <c r="B283" s="1" t="s">
        <v>735</v>
      </c>
      <c r="C283" s="2" t="s">
        <v>10</v>
      </c>
      <c r="D283" s="2" t="s">
        <v>11</v>
      </c>
      <c r="E283" s="2" t="s">
        <v>172</v>
      </c>
      <c r="F283" s="3" t="s">
        <v>173</v>
      </c>
      <c r="G283" s="1" t="str">
        <f>_xlfn.IFERROR(VLOOKUP(B283,Лист2!B:H,6,0),"")</f>
        <v>Английский тест</v>
      </c>
      <c r="H283" s="1">
        <f>_xlfn.IFERROR(VLOOKUP(B283,Лист2!B:H,7,0),"Не проходил")</f>
        <v>22</v>
      </c>
      <c r="I283" s="1"/>
      <c r="J283" s="1"/>
      <c r="K283" t="s">
        <v>2191</v>
      </c>
      <c r="L283" t="s">
        <v>2261</v>
      </c>
      <c r="M283" t="s">
        <v>2279</v>
      </c>
    </row>
    <row r="284" spans="1:13" ht="30">
      <c r="A284" s="1" t="s">
        <v>371</v>
      </c>
      <c r="B284" s="1" t="s">
        <v>372</v>
      </c>
      <c r="C284" s="2" t="s">
        <v>39</v>
      </c>
      <c r="D284" s="2" t="s">
        <v>11</v>
      </c>
      <c r="E284" s="2" t="s">
        <v>133</v>
      </c>
      <c r="F284" s="3" t="s">
        <v>134</v>
      </c>
      <c r="G284" s="1" t="str">
        <f>_xlfn.IFERROR(VLOOKUP(B284,Лист2!B:H,6,0),"")</f>
        <v>Английский тест</v>
      </c>
      <c r="H284" s="1">
        <f>_xlfn.IFERROR(VLOOKUP(B284,Лист2!B:H,7,0),"Не проходил")</f>
        <v>21</v>
      </c>
      <c r="I284" s="1"/>
      <c r="J284" s="1"/>
      <c r="K284" t="s">
        <v>2191</v>
      </c>
      <c r="L284" t="s">
        <v>2203</v>
      </c>
      <c r="M284" t="s">
        <v>2201</v>
      </c>
    </row>
    <row r="285" spans="1:13" ht="30">
      <c r="A285" s="1" t="s">
        <v>341</v>
      </c>
      <c r="B285" s="1" t="s">
        <v>342</v>
      </c>
      <c r="C285" s="2" t="s">
        <v>39</v>
      </c>
      <c r="D285" s="2" t="s">
        <v>40</v>
      </c>
      <c r="E285" s="2" t="s">
        <v>41</v>
      </c>
      <c r="F285" s="3" t="s">
        <v>42</v>
      </c>
      <c r="G285" s="1" t="str">
        <f>_xlfn.IFERROR(VLOOKUP(B285,Лист2!B:H,6,0),"")</f>
        <v>Английский тест</v>
      </c>
      <c r="H285" s="1">
        <f>_xlfn.IFERROR(VLOOKUP(B285,Лист2!B:H,7,0),"Не проходил")</f>
        <v>53</v>
      </c>
      <c r="I285" s="1"/>
      <c r="J285" s="1"/>
      <c r="K285" t="s">
        <v>2194</v>
      </c>
      <c r="L285" t="s">
        <v>2220</v>
      </c>
      <c r="M285" t="s">
        <v>2221</v>
      </c>
    </row>
    <row r="286" spans="1:13" ht="30">
      <c r="A286" s="1" t="s">
        <v>1469</v>
      </c>
      <c r="B286" s="1" t="s">
        <v>1470</v>
      </c>
      <c r="C286" s="2" t="s">
        <v>39</v>
      </c>
      <c r="D286" s="2" t="s">
        <v>128</v>
      </c>
      <c r="E286" s="2" t="s">
        <v>129</v>
      </c>
      <c r="F286" s="3" t="s">
        <v>130</v>
      </c>
      <c r="G286" s="1" t="str">
        <f>_xlfn.IFERROR(VLOOKUP(B286,Лист2!B:H,6,0),"")</f>
        <v>Английский тест</v>
      </c>
      <c r="H286" s="1">
        <f>_xlfn.IFERROR(VLOOKUP(B286,Лист2!B:H,7,0),"Не проходил")</f>
        <v>4</v>
      </c>
      <c r="I286" s="1"/>
      <c r="J286" s="1"/>
      <c r="K286" t="s">
        <v>2191</v>
      </c>
      <c r="L286" t="s">
        <v>2211</v>
      </c>
      <c r="M286" t="s">
        <v>2202</v>
      </c>
    </row>
    <row r="287" spans="1:13" ht="30">
      <c r="A287" s="1" t="s">
        <v>776</v>
      </c>
      <c r="B287" s="1" t="s">
        <v>777</v>
      </c>
      <c r="C287" s="2" t="s">
        <v>28</v>
      </c>
      <c r="D287" s="2" t="s">
        <v>326</v>
      </c>
      <c r="E287" s="2" t="s">
        <v>327</v>
      </c>
      <c r="F287" s="3" t="s">
        <v>328</v>
      </c>
      <c r="G287" s="1" t="str">
        <f>_xlfn.IFERROR(VLOOKUP(B287,Лист2!B:H,6,0),"")</f>
        <v>Английский тест</v>
      </c>
      <c r="H287" s="1">
        <f>_xlfn.IFERROR(VLOOKUP(B287,Лист2!B:H,7,0),"Не проходил")</f>
        <v>46</v>
      </c>
      <c r="I287" s="1"/>
      <c r="J287" s="1"/>
      <c r="K287" t="s">
        <v>2194</v>
      </c>
      <c r="L287" t="s">
        <v>2246</v>
      </c>
      <c r="M287" t="s">
        <v>2247</v>
      </c>
    </row>
    <row r="288" spans="1:13" ht="30">
      <c r="A288" s="1" t="s">
        <v>1467</v>
      </c>
      <c r="B288" s="1" t="s">
        <v>1468</v>
      </c>
      <c r="C288" s="2" t="s">
        <v>23</v>
      </c>
      <c r="D288" s="2" t="s">
        <v>11</v>
      </c>
      <c r="E288" s="2" t="s">
        <v>24</v>
      </c>
      <c r="F288" s="3" t="s">
        <v>25</v>
      </c>
      <c r="G288" s="1" t="str">
        <f>_xlfn.IFERROR(VLOOKUP(B288,Лист2!B:H,6,0),"")</f>
        <v>Английский тест</v>
      </c>
      <c r="H288" s="1">
        <f>_xlfn.IFERROR(VLOOKUP(B288,Лист2!B:H,7,0),"Не проходил")</f>
        <v>26</v>
      </c>
      <c r="I288" s="1"/>
      <c r="J288" s="1"/>
      <c r="K288" t="s">
        <v>2191</v>
      </c>
      <c r="L288" t="s">
        <v>2226</v>
      </c>
      <c r="M288" t="s">
        <v>2228</v>
      </c>
    </row>
    <row r="289" spans="1:13" ht="30">
      <c r="A289" s="1" t="s">
        <v>827</v>
      </c>
      <c r="B289" s="1" t="s">
        <v>828</v>
      </c>
      <c r="C289" s="2" t="s">
        <v>10</v>
      </c>
      <c r="D289" s="2" t="s">
        <v>311</v>
      </c>
      <c r="E289" s="2" t="s">
        <v>312</v>
      </c>
      <c r="F289" s="3" t="s">
        <v>313</v>
      </c>
      <c r="G289" s="1" t="str">
        <f>_xlfn.IFERROR(VLOOKUP(B289,Лист2!B:H,6,0),"")</f>
        <v>Английский тест</v>
      </c>
      <c r="H289" s="1">
        <f>_xlfn.IFERROR(VLOOKUP(B289,Лист2!B:H,7,0),"Не проходил")</f>
        <v>38</v>
      </c>
      <c r="I289" s="1"/>
      <c r="J289" s="1"/>
      <c r="K289" t="s">
        <v>2194</v>
      </c>
      <c r="L289" t="s">
        <v>2270</v>
      </c>
      <c r="M289" t="s">
        <v>2271</v>
      </c>
    </row>
    <row r="290" spans="1:13" ht="45">
      <c r="A290" s="1" t="s">
        <v>1044</v>
      </c>
      <c r="B290" s="1" t="s">
        <v>1045</v>
      </c>
      <c r="C290" s="2" t="s">
        <v>45</v>
      </c>
      <c r="D290" s="2" t="s">
        <v>267</v>
      </c>
      <c r="E290" s="2" t="s">
        <v>268</v>
      </c>
      <c r="F290" s="3" t="s">
        <v>269</v>
      </c>
      <c r="G290" s="1" t="str">
        <f>_xlfn.IFERROR(VLOOKUP(B290,Лист2!B:H,6,0),"")</f>
        <v>Английский тест</v>
      </c>
      <c r="H290" s="1">
        <f>_xlfn.IFERROR(VLOOKUP(B290,Лист2!B:H,7,0),"Не проходил")</f>
        <v>33</v>
      </c>
      <c r="I290" s="1"/>
      <c r="J290" s="1"/>
      <c r="K290" t="s">
        <v>2191</v>
      </c>
      <c r="L290" t="s">
        <v>2265</v>
      </c>
      <c r="M290" t="s">
        <v>2266</v>
      </c>
    </row>
    <row r="291" spans="1:13" ht="15">
      <c r="A291" s="1" t="s">
        <v>690</v>
      </c>
      <c r="B291" s="1" t="s">
        <v>691</v>
      </c>
      <c r="C291" s="2" t="s">
        <v>90</v>
      </c>
      <c r="D291" s="2" t="s">
        <v>146</v>
      </c>
      <c r="E291" s="2" t="s">
        <v>147</v>
      </c>
      <c r="F291" s="3" t="s">
        <v>148</v>
      </c>
      <c r="G291" s="1" t="str">
        <f>_xlfn.IFERROR(VLOOKUP(B291,Лист2!B:H,6,0),"")</f>
        <v>Английский тест</v>
      </c>
      <c r="H291" s="1">
        <f>_xlfn.IFERROR(VLOOKUP(B291,Лист2!B:H,7,0),"Не проходил")</f>
        <v>41</v>
      </c>
      <c r="I291" s="1"/>
      <c r="J291" s="1"/>
      <c r="K291" t="s">
        <v>2194</v>
      </c>
      <c r="L291" t="s">
        <v>2205</v>
      </c>
      <c r="M291" t="s">
        <v>2206</v>
      </c>
    </row>
    <row r="292" spans="1:13" ht="45">
      <c r="A292" s="1" t="s">
        <v>184</v>
      </c>
      <c r="B292" s="1" t="s">
        <v>185</v>
      </c>
      <c r="C292" s="2" t="s">
        <v>10</v>
      </c>
      <c r="D292" s="2" t="s">
        <v>11</v>
      </c>
      <c r="E292" s="2" t="s">
        <v>172</v>
      </c>
      <c r="F292" s="3" t="s">
        <v>173</v>
      </c>
      <c r="G292" s="1" t="str">
        <f>_xlfn.IFERROR(VLOOKUP(B292,Лист2!B:H,6,0),"")</f>
        <v>Английский тест</v>
      </c>
      <c r="H292" s="1">
        <f>_xlfn.IFERROR(VLOOKUP(B292,Лист2!B:H,7,0),"Не проходил")</f>
        <v>18</v>
      </c>
      <c r="I292" s="1"/>
      <c r="J292" s="1"/>
      <c r="K292" t="s">
        <v>2191</v>
      </c>
      <c r="L292" t="s">
        <v>2261</v>
      </c>
      <c r="M292" t="s">
        <v>2279</v>
      </c>
    </row>
    <row r="293" spans="1:13" ht="30">
      <c r="A293" s="1" t="s">
        <v>131</v>
      </c>
      <c r="B293" s="1" t="s">
        <v>132</v>
      </c>
      <c r="C293" s="2" t="s">
        <v>39</v>
      </c>
      <c r="D293" s="2" t="s">
        <v>11</v>
      </c>
      <c r="E293" s="2" t="s">
        <v>133</v>
      </c>
      <c r="F293" s="3" t="s">
        <v>134</v>
      </c>
      <c r="G293" s="1" t="str">
        <f>_xlfn.IFERROR(VLOOKUP(B293,Лист2!B:H,6,0),"")</f>
        <v>Английский тест</v>
      </c>
      <c r="H293" s="1">
        <f>_xlfn.IFERROR(VLOOKUP(B293,Лист2!B:H,7,0),"Не проходил")</f>
        <v>26</v>
      </c>
      <c r="I293" s="1"/>
      <c r="J293" s="1"/>
      <c r="K293" t="s">
        <v>2191</v>
      </c>
      <c r="L293" t="s">
        <v>2203</v>
      </c>
      <c r="M293" t="s">
        <v>2201</v>
      </c>
    </row>
    <row r="294" spans="1:13" ht="30">
      <c r="A294" s="1" t="s">
        <v>392</v>
      </c>
      <c r="B294" s="1" t="s">
        <v>393</v>
      </c>
      <c r="C294" s="2" t="s">
        <v>17</v>
      </c>
      <c r="D294" s="2" t="s">
        <v>180</v>
      </c>
      <c r="E294" s="2"/>
      <c r="F294" s="3" t="s">
        <v>385</v>
      </c>
      <c r="G294" s="1" t="str">
        <f>_xlfn.IFERROR(VLOOKUP(B294,Лист2!B:H,6,0),"")</f>
        <v>Английский тест</v>
      </c>
      <c r="H294" s="1">
        <f>_xlfn.IFERROR(VLOOKUP(B294,Лист2!B:H,7,0),"Не проходил")</f>
        <v>48</v>
      </c>
      <c r="I294" s="1"/>
      <c r="J294" s="1"/>
      <c r="K294" t="s">
        <v>2194</v>
      </c>
      <c r="L294" t="s">
        <v>2232</v>
      </c>
      <c r="M294" t="s">
        <v>2285</v>
      </c>
    </row>
    <row r="295" spans="1:13" ht="30">
      <c r="A295" s="1" t="s">
        <v>1028</v>
      </c>
      <c r="B295" s="1" t="s">
        <v>1029</v>
      </c>
      <c r="C295" s="2" t="s">
        <v>10</v>
      </c>
      <c r="D295" s="2" t="s">
        <v>57</v>
      </c>
      <c r="E295" s="2" t="s">
        <v>58</v>
      </c>
      <c r="F295" s="3" t="s">
        <v>59</v>
      </c>
      <c r="G295" s="1" t="str">
        <f>_xlfn.IFERROR(VLOOKUP(B295,Лист2!B:H,6,0),"")</f>
        <v>Английский тест</v>
      </c>
      <c r="H295" s="1">
        <f>_xlfn.IFERROR(VLOOKUP(B295,Лист2!B:H,7,0),"Не проходил")</f>
        <v>17</v>
      </c>
      <c r="I295" s="1"/>
      <c r="J295" s="1"/>
      <c r="K295" t="s">
        <v>2191</v>
      </c>
      <c r="L295" t="s">
        <v>2265</v>
      </c>
      <c r="M295" t="s">
        <v>2274</v>
      </c>
    </row>
    <row r="296" spans="1:13" ht="45">
      <c r="A296" s="1" t="s">
        <v>583</v>
      </c>
      <c r="B296" s="1" t="s">
        <v>584</v>
      </c>
      <c r="C296" s="2" t="s">
        <v>45</v>
      </c>
      <c r="D296" s="2" t="s">
        <v>267</v>
      </c>
      <c r="E296" s="2" t="s">
        <v>268</v>
      </c>
      <c r="F296" s="3" t="s">
        <v>269</v>
      </c>
      <c r="G296" s="1" t="str">
        <f>_xlfn.IFERROR(VLOOKUP(B296,Лист2!B:H,6,0),"")</f>
        <v>Английский тест</v>
      </c>
      <c r="H296" s="1">
        <f>_xlfn.IFERROR(VLOOKUP(B296,Лист2!B:H,7,0),"Не проходил")</f>
        <v>30</v>
      </c>
      <c r="I296" s="1"/>
      <c r="J296" s="1"/>
      <c r="K296" t="s">
        <v>2191</v>
      </c>
      <c r="L296" t="s">
        <v>2265</v>
      </c>
      <c r="M296" t="s">
        <v>2266</v>
      </c>
    </row>
    <row r="297" spans="1:13" ht="30">
      <c r="A297" s="1" t="s">
        <v>677</v>
      </c>
      <c r="B297" s="1" t="s">
        <v>678</v>
      </c>
      <c r="C297" s="2" t="s">
        <v>66</v>
      </c>
      <c r="D297" s="2" t="s">
        <v>81</v>
      </c>
      <c r="E297" s="2" t="s">
        <v>82</v>
      </c>
      <c r="F297" s="3" t="s">
        <v>83</v>
      </c>
      <c r="G297" s="1" t="str">
        <f>_xlfn.IFERROR(VLOOKUP(B297,Лист2!B:H,6,0),"")</f>
        <v>Английский тест</v>
      </c>
      <c r="H297" s="1">
        <f>_xlfn.IFERROR(VLOOKUP(B297,Лист2!B:H,7,0),"Не проходил")</f>
        <v>13</v>
      </c>
      <c r="I297" s="1"/>
      <c r="J297" s="1"/>
      <c r="K297" t="s">
        <v>2191</v>
      </c>
      <c r="L297" t="s">
        <v>2207</v>
      </c>
      <c r="M297" t="s">
        <v>2251</v>
      </c>
    </row>
    <row r="298" spans="1:13" ht="30">
      <c r="A298" s="1" t="s">
        <v>1209</v>
      </c>
      <c r="B298" s="1" t="s">
        <v>1210</v>
      </c>
      <c r="C298" s="2" t="s">
        <v>66</v>
      </c>
      <c r="D298" s="2" t="s">
        <v>11</v>
      </c>
      <c r="E298" s="2" t="s">
        <v>112</v>
      </c>
      <c r="F298" s="3" t="s">
        <v>113</v>
      </c>
      <c r="G298" s="1" t="str">
        <f>_xlfn.IFERROR(VLOOKUP(B298,Лист2!B:H,6,0),"")</f>
        <v>Английский тест</v>
      </c>
      <c r="H298" s="1">
        <f>_xlfn.IFERROR(VLOOKUP(B298,Лист2!B:H,7,0),"Не проходил")</f>
        <v>32</v>
      </c>
      <c r="I298" s="1"/>
      <c r="J298" s="1"/>
      <c r="K298" t="s">
        <v>2191</v>
      </c>
      <c r="L298" t="s">
        <v>2207</v>
      </c>
      <c r="M298" t="s">
        <v>2250</v>
      </c>
    </row>
    <row r="299" spans="1:13" ht="30">
      <c r="A299" s="1" t="s">
        <v>679</v>
      </c>
      <c r="B299" s="1" t="s">
        <v>680</v>
      </c>
      <c r="C299" s="2" t="s">
        <v>51</v>
      </c>
      <c r="D299" s="2" t="s">
        <v>52</v>
      </c>
      <c r="E299" s="2" t="s">
        <v>53</v>
      </c>
      <c r="F299" s="3" t="s">
        <v>54</v>
      </c>
      <c r="G299" s="1" t="str">
        <f>_xlfn.IFERROR(VLOOKUP(B299,Лист2!B:H,6,0),"")</f>
        <v>Английский тест</v>
      </c>
      <c r="H299" s="1">
        <f>_xlfn.IFERROR(VLOOKUP(B299,Лист2!B:H,7,0),"Не проходил")</f>
        <v>42</v>
      </c>
      <c r="I299" s="1"/>
      <c r="J299" s="1"/>
      <c r="K299" t="s">
        <v>2194</v>
      </c>
      <c r="L299" t="s">
        <v>2232</v>
      </c>
      <c r="M299" t="s">
        <v>2237</v>
      </c>
    </row>
    <row r="300" spans="1:13" ht="30">
      <c r="A300" s="1" t="s">
        <v>1405</v>
      </c>
      <c r="B300" s="1" t="s">
        <v>1406</v>
      </c>
      <c r="C300" s="2" t="s">
        <v>51</v>
      </c>
      <c r="D300" s="2" t="s">
        <v>52</v>
      </c>
      <c r="E300" s="2" t="s">
        <v>53</v>
      </c>
      <c r="F300" s="3" t="s">
        <v>54</v>
      </c>
      <c r="G300" s="1" t="str">
        <f>_xlfn.IFERROR(VLOOKUP(B300,Лист2!B:H,6,0),"")</f>
        <v>Английский тест</v>
      </c>
      <c r="H300" s="1">
        <f>_xlfn.IFERROR(VLOOKUP(B300,Лист2!B:H,7,0),"Не проходил")</f>
        <v>93</v>
      </c>
      <c r="I300" s="1"/>
      <c r="J300" s="1"/>
      <c r="K300" t="s">
        <v>2193</v>
      </c>
      <c r="L300" t="s">
        <v>2232</v>
      </c>
      <c r="M300" t="s">
        <v>2233</v>
      </c>
    </row>
    <row r="301" spans="1:13" ht="30">
      <c r="A301" s="1" t="s">
        <v>1038</v>
      </c>
      <c r="B301" s="1" t="s">
        <v>1039</v>
      </c>
      <c r="C301" s="2" t="s">
        <v>28</v>
      </c>
      <c r="D301" s="2" t="s">
        <v>11</v>
      </c>
      <c r="E301" s="2" t="s">
        <v>161</v>
      </c>
      <c r="F301" s="3" t="s">
        <v>162</v>
      </c>
      <c r="G301" s="1" t="str">
        <f>_xlfn.IFERROR(VLOOKUP(B301,Лист2!B:H,6,0),"")</f>
        <v>Английский тест</v>
      </c>
      <c r="H301" s="1">
        <f>_xlfn.IFERROR(VLOOKUP(B301,Лист2!B:H,7,0),"Не проходил")</f>
        <v>38</v>
      </c>
      <c r="I301" s="1"/>
      <c r="J301" s="1"/>
      <c r="K301" t="s">
        <v>2194</v>
      </c>
      <c r="L301" t="s">
        <v>2242</v>
      </c>
      <c r="M301" t="s">
        <v>2244</v>
      </c>
    </row>
    <row r="302" spans="1:13" ht="45">
      <c r="A302" s="1" t="s">
        <v>204</v>
      </c>
      <c r="B302" s="1" t="s">
        <v>205</v>
      </c>
      <c r="C302" s="2" t="s">
        <v>39</v>
      </c>
      <c r="D302" s="2" t="s">
        <v>201</v>
      </c>
      <c r="E302" s="2" t="s">
        <v>202</v>
      </c>
      <c r="F302" s="3" t="s">
        <v>203</v>
      </c>
      <c r="G302" s="1" t="str">
        <f>_xlfn.IFERROR(VLOOKUP(B302,Лист2!B:H,6,0),"")</f>
        <v>Английский тест</v>
      </c>
      <c r="H302" s="1">
        <f>_xlfn.IFERROR(VLOOKUP(B302,Лист2!B:H,7,0),"Не проходил")</f>
        <v>33</v>
      </c>
      <c r="I302" s="1"/>
      <c r="J302" s="1"/>
      <c r="K302" t="s">
        <v>2191</v>
      </c>
      <c r="L302" t="s">
        <v>2203</v>
      </c>
      <c r="M302" t="s">
        <v>2201</v>
      </c>
    </row>
    <row r="303" spans="1:13" ht="30">
      <c r="A303" s="1" t="s">
        <v>533</v>
      </c>
      <c r="B303" s="1" t="s">
        <v>534</v>
      </c>
      <c r="C303" s="2" t="s">
        <v>39</v>
      </c>
      <c r="D303" s="2" t="s">
        <v>167</v>
      </c>
      <c r="E303" s="2" t="s">
        <v>168</v>
      </c>
      <c r="F303" s="3" t="s">
        <v>169</v>
      </c>
      <c r="G303" s="1" t="str">
        <f>_xlfn.IFERROR(VLOOKUP(B303,Лист2!B:H,6,0),"")</f>
        <v>Английский тест</v>
      </c>
      <c r="H303" s="1">
        <f>_xlfn.IFERROR(VLOOKUP(B303,Лист2!B:H,7,0),"Не проходил")</f>
        <v>27</v>
      </c>
      <c r="I303" s="1"/>
      <c r="J303" s="1"/>
      <c r="K303" t="s">
        <v>2191</v>
      </c>
      <c r="L303" t="s">
        <v>2211</v>
      </c>
      <c r="M303" t="s">
        <v>2212</v>
      </c>
    </row>
    <row r="304" spans="1:13" ht="30">
      <c r="A304" s="1" t="s">
        <v>1795</v>
      </c>
      <c r="B304" s="1" t="s">
        <v>1796</v>
      </c>
      <c r="C304" s="2" t="s">
        <v>39</v>
      </c>
      <c r="D304" s="2" t="s">
        <v>137</v>
      </c>
      <c r="E304" s="2" t="s">
        <v>138</v>
      </c>
      <c r="F304" s="3" t="s">
        <v>139</v>
      </c>
      <c r="G304" s="1">
        <f>_xlfn.IFERROR(VLOOKUP(B304,Лист2!B:H,6,0),"")</f>
      </c>
      <c r="H304" s="1" t="str">
        <f>_xlfn.IFERROR(VLOOKUP(B304,Лист2!B:H,7,0),"Не проходил")</f>
        <v>Не проходил</v>
      </c>
      <c r="I304" s="1"/>
      <c r="J304" s="1"/>
      <c r="K304" t="s">
        <v>2194</v>
      </c>
      <c r="L304" t="s">
        <v>2207</v>
      </c>
      <c r="M304" t="s">
        <v>2217</v>
      </c>
    </row>
    <row r="305" spans="1:13" ht="30">
      <c r="A305" s="1" t="s">
        <v>1797</v>
      </c>
      <c r="B305" s="1" t="s">
        <v>1798</v>
      </c>
      <c r="C305" s="2" t="s">
        <v>23</v>
      </c>
      <c r="D305" s="2" t="s">
        <v>11</v>
      </c>
      <c r="E305" s="2" t="s">
        <v>24</v>
      </c>
      <c r="F305" s="3" t="s">
        <v>25</v>
      </c>
      <c r="G305" s="1">
        <f>_xlfn.IFERROR(VLOOKUP(B305,Лист2!B:H,6,0),"")</f>
      </c>
      <c r="H305" s="1" t="str">
        <f>_xlfn.IFERROR(VLOOKUP(B305,Лист2!B:H,7,0),"Не проходил")</f>
        <v>Не проходил</v>
      </c>
      <c r="I305" s="1"/>
      <c r="J305" s="1"/>
      <c r="K305" t="s">
        <v>2194</v>
      </c>
      <c r="L305" t="s">
        <v>2225</v>
      </c>
      <c r="M305" t="s">
        <v>2229</v>
      </c>
    </row>
    <row r="306" spans="1:13" ht="30">
      <c r="A306" s="1" t="s">
        <v>70</v>
      </c>
      <c r="B306" s="1" t="s">
        <v>71</v>
      </c>
      <c r="C306" s="2" t="s">
        <v>51</v>
      </c>
      <c r="D306" s="2" t="s">
        <v>72</v>
      </c>
      <c r="E306" s="2" t="s">
        <v>73</v>
      </c>
      <c r="F306" s="3" t="s">
        <v>74</v>
      </c>
      <c r="G306" s="1" t="str">
        <f>_xlfn.IFERROR(VLOOKUP(B306,Лист2!B:H,6,0),"")</f>
        <v>Английский тест</v>
      </c>
      <c r="H306" s="1">
        <f>_xlfn.IFERROR(VLOOKUP(B306,Лист2!B:H,7,0),"Не проходил")</f>
        <v>35</v>
      </c>
      <c r="I306" s="1"/>
      <c r="J306" s="1"/>
      <c r="K306" t="s">
        <v>2191</v>
      </c>
      <c r="L306" t="s">
        <v>2234</v>
      </c>
      <c r="M306" t="s">
        <v>2235</v>
      </c>
    </row>
    <row r="307" spans="1:13" ht="15">
      <c r="A307" s="1" t="s">
        <v>1018</v>
      </c>
      <c r="B307" s="1" t="s">
        <v>1019</v>
      </c>
      <c r="C307" s="2" t="s">
        <v>45</v>
      </c>
      <c r="D307" s="2" t="s">
        <v>46</v>
      </c>
      <c r="E307" s="2" t="s">
        <v>47</v>
      </c>
      <c r="F307" s="3" t="s">
        <v>48</v>
      </c>
      <c r="G307" s="1" t="str">
        <f>_xlfn.IFERROR(VLOOKUP(B307,Лист2!B:H,6,0),"")</f>
        <v>Английский тест</v>
      </c>
      <c r="H307" s="1">
        <f>_xlfn.IFERROR(VLOOKUP(B307,Лист2!B:H,7,0),"Не проходил")</f>
        <v>73</v>
      </c>
      <c r="I307" s="1"/>
      <c r="J307" s="1"/>
      <c r="K307" t="s">
        <v>2193</v>
      </c>
      <c r="L307" t="s">
        <v>2261</v>
      </c>
      <c r="M307" t="s">
        <v>2262</v>
      </c>
    </row>
    <row r="308" spans="1:13" ht="30">
      <c r="A308" s="1" t="s">
        <v>77</v>
      </c>
      <c r="B308" s="1" t="s">
        <v>78</v>
      </c>
      <c r="C308" s="2" t="s">
        <v>51</v>
      </c>
      <c r="D308" s="2" t="s">
        <v>72</v>
      </c>
      <c r="E308" s="2" t="s">
        <v>73</v>
      </c>
      <c r="F308" s="3" t="s">
        <v>74</v>
      </c>
      <c r="G308" s="1" t="str">
        <f>_xlfn.IFERROR(VLOOKUP(B308,Лист2!B:H,6,0),"")</f>
        <v>Английский тест</v>
      </c>
      <c r="H308" s="1">
        <f>_xlfn.IFERROR(VLOOKUP(B308,Лист2!B:H,7,0),"Не проходил")</f>
        <v>40</v>
      </c>
      <c r="I308" s="1"/>
      <c r="J308" s="1"/>
      <c r="K308" t="s">
        <v>2194</v>
      </c>
      <c r="L308" t="s">
        <v>2234</v>
      </c>
      <c r="M308" t="s">
        <v>2239</v>
      </c>
    </row>
    <row r="309" spans="1:13" ht="30">
      <c r="A309" s="1" t="s">
        <v>937</v>
      </c>
      <c r="B309" s="1" t="s">
        <v>938</v>
      </c>
      <c r="C309" s="2" t="s">
        <v>23</v>
      </c>
      <c r="D309" s="2" t="s">
        <v>11</v>
      </c>
      <c r="E309" s="2" t="s">
        <v>24</v>
      </c>
      <c r="F309" s="3" t="s">
        <v>25</v>
      </c>
      <c r="G309" s="1" t="str">
        <f>_xlfn.IFERROR(VLOOKUP(B309,Лист2!B:H,6,0),"")</f>
        <v>Английский тест</v>
      </c>
      <c r="H309" s="1">
        <f>_xlfn.IFERROR(VLOOKUP(B309,Лист2!B:H,7,0),"Не проходил")</f>
        <v>38</v>
      </c>
      <c r="I309" s="1"/>
      <c r="J309" s="1"/>
      <c r="K309" t="s">
        <v>2194</v>
      </c>
      <c r="L309" t="s">
        <v>2225</v>
      </c>
      <c r="M309" t="s">
        <v>2229</v>
      </c>
    </row>
    <row r="310" spans="1:13" ht="45">
      <c r="A310" s="1" t="s">
        <v>1544</v>
      </c>
      <c r="B310" s="1" t="s">
        <v>1545</v>
      </c>
      <c r="C310" s="2" t="s">
        <v>23</v>
      </c>
      <c r="D310" s="2" t="s">
        <v>516</v>
      </c>
      <c r="E310" s="2"/>
      <c r="F310" s="3" t="s">
        <v>517</v>
      </c>
      <c r="G310" s="1" t="str">
        <f>_xlfn.IFERROR(VLOOKUP(B310,Лист2!B:H,6,0),"")</f>
        <v>Английский тест</v>
      </c>
      <c r="H310" s="1">
        <f>_xlfn.IFERROR(VLOOKUP(B310,Лист2!B:H,7,0),"Не проходил")</f>
        <v>9</v>
      </c>
      <c r="I310" s="1"/>
      <c r="J310" s="1"/>
      <c r="K310" t="s">
        <v>2191</v>
      </c>
      <c r="L310" t="s">
        <v>2226</v>
      </c>
      <c r="M310" t="s">
        <v>2228</v>
      </c>
    </row>
    <row r="311" spans="1:13" ht="30">
      <c r="A311" s="1" t="s">
        <v>402</v>
      </c>
      <c r="B311" s="1" t="s">
        <v>403</v>
      </c>
      <c r="C311" s="2" t="s">
        <v>17</v>
      </c>
      <c r="D311" s="2" t="s">
        <v>180</v>
      </c>
      <c r="E311" s="2"/>
      <c r="F311" s="3" t="s">
        <v>385</v>
      </c>
      <c r="G311" s="1" t="str">
        <f>_xlfn.IFERROR(VLOOKUP(B311,Лист2!B:H,6,0),"")</f>
        <v>Английский тест</v>
      </c>
      <c r="H311" s="1">
        <f>_xlfn.IFERROR(VLOOKUP(B311,Лист2!B:H,7,0),"Не проходил")</f>
        <v>91</v>
      </c>
      <c r="I311" s="1"/>
      <c r="J311" s="1"/>
      <c r="K311" t="s">
        <v>2193</v>
      </c>
      <c r="L311" t="s">
        <v>2280</v>
      </c>
      <c r="M311" t="s">
        <v>2281</v>
      </c>
    </row>
    <row r="312" spans="1:13" ht="15">
      <c r="A312" s="1" t="s">
        <v>728</v>
      </c>
      <c r="B312" s="1" t="s">
        <v>729</v>
      </c>
      <c r="C312" s="2" t="s">
        <v>51</v>
      </c>
      <c r="D312" s="2" t="s">
        <v>57</v>
      </c>
      <c r="E312" s="2" t="s">
        <v>193</v>
      </c>
      <c r="F312" s="3" t="s">
        <v>194</v>
      </c>
      <c r="G312" s="1" t="str">
        <f>_xlfn.IFERROR(VLOOKUP(B312,Лист2!B:H,6,0),"")</f>
        <v>Английский тест</v>
      </c>
      <c r="H312" s="1">
        <f>_xlfn.IFERROR(VLOOKUP(B312,Лист2!B:H,7,0),"Не проходил")</f>
        <v>45</v>
      </c>
      <c r="I312" s="1"/>
      <c r="J312" s="1"/>
      <c r="K312" t="s">
        <v>2194</v>
      </c>
      <c r="L312" t="s">
        <v>2232</v>
      </c>
      <c r="M312" t="s">
        <v>2236</v>
      </c>
    </row>
    <row r="313" spans="1:13" ht="30">
      <c r="A313" s="1" t="s">
        <v>1799</v>
      </c>
      <c r="B313" s="1" t="s">
        <v>1800</v>
      </c>
      <c r="C313" s="2" t="s">
        <v>39</v>
      </c>
      <c r="D313" s="2" t="s">
        <v>128</v>
      </c>
      <c r="E313" s="2" t="s">
        <v>129</v>
      </c>
      <c r="F313" s="3" t="s">
        <v>130</v>
      </c>
      <c r="G313" s="1">
        <f>_xlfn.IFERROR(VLOOKUP(B313,Лист2!B:H,6,0),"")</f>
      </c>
      <c r="H313" s="1" t="str">
        <f>_xlfn.IFERROR(VLOOKUP(B313,Лист2!B:H,7,0),"Не проходил")</f>
        <v>Не проходил</v>
      </c>
      <c r="I313" s="1"/>
      <c r="J313" s="1"/>
      <c r="K313" t="s">
        <v>2194</v>
      </c>
      <c r="L313" t="s">
        <v>2211</v>
      </c>
      <c r="M313" t="s">
        <v>2219</v>
      </c>
    </row>
    <row r="314" spans="1:13" ht="30">
      <c r="A314" s="1" t="s">
        <v>434</v>
      </c>
      <c r="B314" s="1" t="s">
        <v>435</v>
      </c>
      <c r="C314" s="2" t="s">
        <v>90</v>
      </c>
      <c r="D314" s="2" t="s">
        <v>91</v>
      </c>
      <c r="E314" s="2" t="s">
        <v>92</v>
      </c>
      <c r="F314" s="3" t="s">
        <v>93</v>
      </c>
      <c r="G314" s="1" t="str">
        <f>_xlfn.IFERROR(VLOOKUP(B314,Лист2!B:H,6,0),"")</f>
        <v>Английский тест</v>
      </c>
      <c r="H314" s="1">
        <f>_xlfn.IFERROR(VLOOKUP(B314,Лист2!B:H,7,0),"Не проходил")</f>
        <v>76</v>
      </c>
      <c r="I314" s="1"/>
      <c r="J314" s="1"/>
      <c r="K314" t="s">
        <v>2193</v>
      </c>
      <c r="L314" t="s">
        <v>2214</v>
      </c>
      <c r="M314" t="s">
        <v>2215</v>
      </c>
    </row>
    <row r="315" spans="1:13" ht="30">
      <c r="A315" s="1" t="s">
        <v>251</v>
      </c>
      <c r="B315" s="1" t="s">
        <v>252</v>
      </c>
      <c r="C315" s="2" t="s">
        <v>39</v>
      </c>
      <c r="D315" s="2" t="s">
        <v>248</v>
      </c>
      <c r="E315" s="2" t="s">
        <v>249</v>
      </c>
      <c r="F315" s="3" t="s">
        <v>250</v>
      </c>
      <c r="G315" s="1" t="str">
        <f>_xlfn.IFERROR(VLOOKUP(B315,Лист2!B:H,6,0),"")</f>
        <v>Английский тест</v>
      </c>
      <c r="H315" s="1">
        <f>_xlfn.IFERROR(VLOOKUP(B315,Лист2!B:H,7,0),"Не проходил")</f>
        <v>36</v>
      </c>
      <c r="I315" s="1"/>
      <c r="J315" s="1"/>
      <c r="K315" t="s">
        <v>2194</v>
      </c>
      <c r="L315" t="s">
        <v>2207</v>
      </c>
      <c r="M315" t="s">
        <v>2218</v>
      </c>
    </row>
    <row r="316" spans="1:13" ht="15">
      <c r="A316" s="1" t="s">
        <v>732</v>
      </c>
      <c r="B316" s="1" t="s">
        <v>733</v>
      </c>
      <c r="C316" s="2" t="s">
        <v>51</v>
      </c>
      <c r="D316" s="2" t="s">
        <v>57</v>
      </c>
      <c r="E316" s="2" t="s">
        <v>193</v>
      </c>
      <c r="F316" s="3" t="s">
        <v>194</v>
      </c>
      <c r="G316" s="1" t="str">
        <f>_xlfn.IFERROR(VLOOKUP(B316,Лист2!B:H,6,0),"")</f>
        <v>Английский тест</v>
      </c>
      <c r="H316" s="1">
        <f>_xlfn.IFERROR(VLOOKUP(B316,Лист2!B:H,7,0),"Не проходил")</f>
        <v>74</v>
      </c>
      <c r="I316" s="1"/>
      <c r="J316" s="1"/>
      <c r="K316" t="s">
        <v>2193</v>
      </c>
      <c r="L316" t="s">
        <v>2232</v>
      </c>
      <c r="M316" t="s">
        <v>2233</v>
      </c>
    </row>
    <row r="317" spans="1:13" ht="30">
      <c r="A317" s="1" t="s">
        <v>1801</v>
      </c>
      <c r="B317" s="1" t="s">
        <v>1802</v>
      </c>
      <c r="C317" s="2" t="s">
        <v>39</v>
      </c>
      <c r="D317" s="2" t="s">
        <v>167</v>
      </c>
      <c r="E317" s="2" t="s">
        <v>168</v>
      </c>
      <c r="F317" s="3" t="s">
        <v>169</v>
      </c>
      <c r="G317" s="1">
        <f>_xlfn.IFERROR(VLOOKUP(B317,Лист2!B:H,6,0),"")</f>
      </c>
      <c r="H317" s="1" t="str">
        <f>_xlfn.IFERROR(VLOOKUP(B317,Лист2!B:H,7,0),"Не проходил")</f>
        <v>Не проходил</v>
      </c>
      <c r="I317" s="1"/>
      <c r="J317" s="1"/>
      <c r="K317" t="s">
        <v>2194</v>
      </c>
      <c r="L317" t="s">
        <v>2211</v>
      </c>
      <c r="M317" t="s">
        <v>2224</v>
      </c>
    </row>
    <row r="318" spans="1:13" ht="30">
      <c r="A318" s="1" t="s">
        <v>780</v>
      </c>
      <c r="B318" s="1" t="s">
        <v>781</v>
      </c>
      <c r="C318" s="2" t="s">
        <v>66</v>
      </c>
      <c r="D318" s="2" t="s">
        <v>96</v>
      </c>
      <c r="E318" s="2" t="s">
        <v>97</v>
      </c>
      <c r="F318" s="3" t="s">
        <v>98</v>
      </c>
      <c r="G318" s="1" t="str">
        <f>_xlfn.IFERROR(VLOOKUP(B318,Лист2!B:H,6,0),"")</f>
        <v>Английский тест</v>
      </c>
      <c r="H318" s="1">
        <f>_xlfn.IFERROR(VLOOKUP(B318,Лист2!B:H,7,0),"Не проходил")</f>
        <v>30</v>
      </c>
      <c r="I318" s="1"/>
      <c r="J318" s="1"/>
      <c r="K318" t="s">
        <v>2191</v>
      </c>
      <c r="L318" t="s">
        <v>2207</v>
      </c>
      <c r="M318" t="s">
        <v>2251</v>
      </c>
    </row>
    <row r="319" spans="1:13" ht="45">
      <c r="A319" s="1" t="s">
        <v>320</v>
      </c>
      <c r="B319" s="1" t="s">
        <v>321</v>
      </c>
      <c r="C319" s="2" t="s">
        <v>10</v>
      </c>
      <c r="D319" s="2" t="s">
        <v>11</v>
      </c>
      <c r="E319" s="2" t="s">
        <v>172</v>
      </c>
      <c r="F319" s="3" t="s">
        <v>173</v>
      </c>
      <c r="G319" s="1" t="str">
        <f>_xlfn.IFERROR(VLOOKUP(B319,Лист2!B:H,6,0),"")</f>
        <v>Английский тест</v>
      </c>
      <c r="H319" s="1">
        <f>_xlfn.IFERROR(VLOOKUP(B319,Лист2!B:H,7,0),"Не проходил")</f>
        <v>39</v>
      </c>
      <c r="I319" s="1"/>
      <c r="J319" s="1"/>
      <c r="K319" t="s">
        <v>2194</v>
      </c>
      <c r="L319" t="s">
        <v>2265</v>
      </c>
      <c r="M319" t="s">
        <v>2278</v>
      </c>
    </row>
    <row r="320" spans="1:13" ht="30">
      <c r="A320" s="1" t="s">
        <v>1002</v>
      </c>
      <c r="B320" s="1" t="s">
        <v>1003</v>
      </c>
      <c r="C320" s="2" t="s">
        <v>17</v>
      </c>
      <c r="D320" s="2" t="s">
        <v>180</v>
      </c>
      <c r="E320" s="2"/>
      <c r="F320" s="3" t="s">
        <v>274</v>
      </c>
      <c r="G320" s="1" t="str">
        <f>_xlfn.IFERROR(VLOOKUP(B320,Лист2!B:H,6,0),"")</f>
        <v>Английский тест</v>
      </c>
      <c r="H320" s="1">
        <f>_xlfn.IFERROR(VLOOKUP(B320,Лист2!B:H,7,0),"Не проходил")</f>
        <v>25</v>
      </c>
      <c r="I320" s="1"/>
      <c r="J320" s="1"/>
      <c r="K320" t="s">
        <v>2191</v>
      </c>
      <c r="L320" t="s">
        <v>2282</v>
      </c>
      <c r="M320" t="s">
        <v>2283</v>
      </c>
    </row>
    <row r="321" spans="1:13" ht="30">
      <c r="A321" s="1" t="s">
        <v>375</v>
      </c>
      <c r="B321" s="1" t="s">
        <v>376</v>
      </c>
      <c r="C321" s="2" t="s">
        <v>39</v>
      </c>
      <c r="D321" s="2" t="s">
        <v>167</v>
      </c>
      <c r="E321" s="2" t="s">
        <v>168</v>
      </c>
      <c r="F321" s="3" t="s">
        <v>169</v>
      </c>
      <c r="G321" s="1" t="str">
        <f>_xlfn.IFERROR(VLOOKUP(B321,Лист2!B:H,6,0),"")</f>
        <v>Английский тест</v>
      </c>
      <c r="H321" s="1">
        <f>_xlfn.IFERROR(VLOOKUP(B321,Лист2!B:H,7,0),"Не проходил")</f>
        <v>41</v>
      </c>
      <c r="I321" s="1"/>
      <c r="J321" s="1"/>
      <c r="K321" t="s">
        <v>2194</v>
      </c>
      <c r="L321" t="s">
        <v>2211</v>
      </c>
      <c r="M321" t="s">
        <v>2224</v>
      </c>
    </row>
    <row r="322" spans="1:13" ht="15">
      <c r="A322" s="1" t="s">
        <v>613</v>
      </c>
      <c r="B322" s="1" t="s">
        <v>614</v>
      </c>
      <c r="C322" s="2" t="s">
        <v>45</v>
      </c>
      <c r="D322" s="2" t="s">
        <v>62</v>
      </c>
      <c r="E322" s="2"/>
      <c r="F322" s="3" t="s">
        <v>63</v>
      </c>
      <c r="G322" s="1" t="str">
        <f>_xlfn.IFERROR(VLOOKUP(B322,Лист2!B:H,6,0),"")</f>
        <v>Английский тест</v>
      </c>
      <c r="H322" s="1">
        <f>_xlfn.IFERROR(VLOOKUP(B322,Лист2!B:H,7,0),"Не проходил")</f>
        <v>47</v>
      </c>
      <c r="I322" s="1"/>
      <c r="J322" s="1"/>
      <c r="K322" t="s">
        <v>2194</v>
      </c>
      <c r="L322" t="s">
        <v>2268</v>
      </c>
      <c r="M322" t="s">
        <v>2260</v>
      </c>
    </row>
    <row r="323" spans="1:13" ht="30">
      <c r="A323" s="1" t="s">
        <v>718</v>
      </c>
      <c r="B323" s="1" t="s">
        <v>719</v>
      </c>
      <c r="C323" s="2" t="s">
        <v>51</v>
      </c>
      <c r="D323" s="2" t="s">
        <v>72</v>
      </c>
      <c r="E323" s="2" t="s">
        <v>73</v>
      </c>
      <c r="F323" s="3" t="s">
        <v>74</v>
      </c>
      <c r="G323" s="1" t="str">
        <f>_xlfn.IFERROR(VLOOKUP(B323,Лист2!B:H,6,0),"")</f>
        <v>Английский тест</v>
      </c>
      <c r="H323" s="1">
        <f>_xlfn.IFERROR(VLOOKUP(B323,Лист2!B:H,7,0),"Не проходил")</f>
        <v>37</v>
      </c>
      <c r="I323" s="1"/>
      <c r="J323" s="1"/>
      <c r="K323" t="s">
        <v>2194</v>
      </c>
      <c r="L323" t="s">
        <v>2234</v>
      </c>
      <c r="M323" t="s">
        <v>2239</v>
      </c>
    </row>
    <row r="324" spans="1:13" ht="30">
      <c r="A324" s="1" t="s">
        <v>26</v>
      </c>
      <c r="B324" s="1" t="s">
        <v>27</v>
      </c>
      <c r="C324" s="2" t="s">
        <v>28</v>
      </c>
      <c r="D324" s="2" t="s">
        <v>29</v>
      </c>
      <c r="E324" s="2" t="s">
        <v>30</v>
      </c>
      <c r="F324" s="3" t="s">
        <v>31</v>
      </c>
      <c r="G324" s="1" t="str">
        <f>_xlfn.IFERROR(VLOOKUP(B324,Лист2!B:H,6,0),"")</f>
        <v>Английский тест</v>
      </c>
      <c r="H324" s="1">
        <f>_xlfn.IFERROR(VLOOKUP(B324,Лист2!B:H,7,0),"Не проходил")</f>
        <v>79</v>
      </c>
      <c r="I324" s="1"/>
      <c r="J324" s="1"/>
      <c r="K324" t="s">
        <v>2193</v>
      </c>
      <c r="L324" t="s">
        <v>2242</v>
      </c>
      <c r="M324" t="s">
        <v>2248</v>
      </c>
    </row>
    <row r="325" spans="1:13" ht="30">
      <c r="A325" s="1" t="s">
        <v>854</v>
      </c>
      <c r="B325" s="1" t="s">
        <v>855</v>
      </c>
      <c r="C325" s="2" t="s">
        <v>28</v>
      </c>
      <c r="D325" s="2" t="s">
        <v>326</v>
      </c>
      <c r="E325" s="2" t="s">
        <v>327</v>
      </c>
      <c r="F325" s="3" t="s">
        <v>328</v>
      </c>
      <c r="G325" s="1" t="str">
        <f>_xlfn.IFERROR(VLOOKUP(B325,Лист2!B:H,6,0),"")</f>
        <v>Английский тест</v>
      </c>
      <c r="H325" s="1">
        <f>_xlfn.IFERROR(VLOOKUP(B325,Лист2!B:H,7,0),"Не проходил")</f>
        <v>78</v>
      </c>
      <c r="I325" s="1"/>
      <c r="J325" s="1"/>
      <c r="K325" t="s">
        <v>2193</v>
      </c>
      <c r="L325" t="s">
        <v>2242</v>
      </c>
      <c r="M325" t="s">
        <v>2248</v>
      </c>
    </row>
    <row r="326" spans="1:13" ht="30">
      <c r="A326" s="1" t="s">
        <v>394</v>
      </c>
      <c r="B326" s="1" t="s">
        <v>395</v>
      </c>
      <c r="C326" s="2" t="s">
        <v>17</v>
      </c>
      <c r="D326" s="2" t="s">
        <v>180</v>
      </c>
      <c r="E326" s="2"/>
      <c r="F326" s="3" t="s">
        <v>385</v>
      </c>
      <c r="G326" s="1" t="str">
        <f>_xlfn.IFERROR(VLOOKUP(B326,Лист2!B:H,6,0),"")</f>
        <v>Английский тест</v>
      </c>
      <c r="H326" s="1">
        <f>_xlfn.IFERROR(VLOOKUP(B326,Лист2!B:H,7,0),"Не проходил")</f>
        <v>64</v>
      </c>
      <c r="I326" s="1"/>
      <c r="J326" s="1"/>
      <c r="K326" t="s">
        <v>2194</v>
      </c>
      <c r="L326" t="s">
        <v>2232</v>
      </c>
      <c r="M326" t="s">
        <v>2285</v>
      </c>
    </row>
    <row r="327" spans="1:13" ht="30">
      <c r="A327" s="1" t="s">
        <v>656</v>
      </c>
      <c r="B327" s="1" t="s">
        <v>657</v>
      </c>
      <c r="C327" s="2" t="s">
        <v>51</v>
      </c>
      <c r="D327" s="2" t="s">
        <v>52</v>
      </c>
      <c r="E327" s="2" t="s">
        <v>53</v>
      </c>
      <c r="F327" s="3" t="s">
        <v>54</v>
      </c>
      <c r="G327" s="1" t="str">
        <f>_xlfn.IFERROR(VLOOKUP(B327,Лист2!B:H,6,0),"")</f>
        <v>Английский тест</v>
      </c>
      <c r="H327" s="1">
        <f>_xlfn.IFERROR(VLOOKUP(B327,Лист2!B:H,7,0),"Не проходил")</f>
        <v>55</v>
      </c>
      <c r="I327" s="1"/>
      <c r="J327" s="1"/>
      <c r="K327" t="s">
        <v>2194</v>
      </c>
      <c r="L327" t="s">
        <v>2232</v>
      </c>
      <c r="M327" t="s">
        <v>2237</v>
      </c>
    </row>
    <row r="328" spans="1:13" ht="30">
      <c r="A328" s="1" t="s">
        <v>547</v>
      </c>
      <c r="B328" s="1" t="s">
        <v>548</v>
      </c>
      <c r="C328" s="2" t="s">
        <v>66</v>
      </c>
      <c r="D328" s="2" t="s">
        <v>11</v>
      </c>
      <c r="E328" s="2" t="s">
        <v>112</v>
      </c>
      <c r="F328" s="3" t="s">
        <v>113</v>
      </c>
      <c r="G328" s="1" t="str">
        <f>_xlfn.IFERROR(VLOOKUP(B328,Лист2!B:H,6,0),"")</f>
        <v>Английский тест</v>
      </c>
      <c r="H328" s="1">
        <f>_xlfn.IFERROR(VLOOKUP(B328,Лист2!B:H,7,0),"Не проходил")</f>
        <v>36</v>
      </c>
      <c r="I328" s="1"/>
      <c r="J328" s="1"/>
      <c r="K328" t="s">
        <v>2194</v>
      </c>
      <c r="L328" t="s">
        <v>2256</v>
      </c>
      <c r="M328" t="s">
        <v>2257</v>
      </c>
    </row>
    <row r="329" spans="1:13" ht="30">
      <c r="A329" s="1" t="s">
        <v>49</v>
      </c>
      <c r="B329" s="1" t="s">
        <v>50</v>
      </c>
      <c r="C329" s="2" t="s">
        <v>51</v>
      </c>
      <c r="D329" s="2" t="s">
        <v>52</v>
      </c>
      <c r="E329" s="2" t="s">
        <v>53</v>
      </c>
      <c r="F329" s="3" t="s">
        <v>54</v>
      </c>
      <c r="G329" s="1" t="str">
        <f>_xlfn.IFERROR(VLOOKUP(B329,Лист2!B:H,6,0),"")</f>
        <v>Английский тест</v>
      </c>
      <c r="H329" s="1">
        <f>_xlfn.IFERROR(VLOOKUP(B329,Лист2!B:H,7,0),"Не проходил")</f>
        <v>19</v>
      </c>
      <c r="I329" s="1"/>
      <c r="J329" s="1"/>
      <c r="K329" t="s">
        <v>2191</v>
      </c>
      <c r="L329" t="s">
        <v>2234</v>
      </c>
      <c r="M329" t="s">
        <v>2235</v>
      </c>
    </row>
    <row r="330" spans="1:13" ht="45">
      <c r="A330" s="1" t="s">
        <v>345</v>
      </c>
      <c r="B330" s="1" t="s">
        <v>346</v>
      </c>
      <c r="C330" s="2" t="s">
        <v>10</v>
      </c>
      <c r="D330" s="2" t="s">
        <v>11</v>
      </c>
      <c r="E330" s="2" t="s">
        <v>172</v>
      </c>
      <c r="F330" s="3" t="s">
        <v>173</v>
      </c>
      <c r="G330" s="1" t="str">
        <f>_xlfn.IFERROR(VLOOKUP(B330,Лист2!B:H,6,0),"")</f>
        <v>Английский тест</v>
      </c>
      <c r="H330" s="1">
        <f>_xlfn.IFERROR(VLOOKUP(B330,Лист2!B:H,7,0),"Не проходил")</f>
        <v>66</v>
      </c>
      <c r="I330" s="1"/>
      <c r="J330" s="1"/>
      <c r="K330" t="s">
        <v>2194</v>
      </c>
      <c r="L330" t="s">
        <v>2265</v>
      </c>
      <c r="M330" t="s">
        <v>2278</v>
      </c>
    </row>
    <row r="331" spans="1:13" ht="30">
      <c r="A331" s="1" t="s">
        <v>996</v>
      </c>
      <c r="B331" s="1" t="s">
        <v>997</v>
      </c>
      <c r="C331" s="2" t="s">
        <v>28</v>
      </c>
      <c r="D331" s="2" t="s">
        <v>34</v>
      </c>
      <c r="E331" s="2" t="s">
        <v>35</v>
      </c>
      <c r="F331" s="3" t="s">
        <v>36</v>
      </c>
      <c r="G331" s="1" t="str">
        <f>_xlfn.IFERROR(VLOOKUP(B331,Лист2!B:H,6,0),"")</f>
        <v>Английский тест</v>
      </c>
      <c r="H331" s="1">
        <f>_xlfn.IFERROR(VLOOKUP(B331,Лист2!B:H,7,0),"Не проходил")</f>
        <v>73</v>
      </c>
      <c r="I331" s="1"/>
      <c r="J331" s="1"/>
      <c r="K331" t="s">
        <v>2193</v>
      </c>
      <c r="L331" t="s">
        <v>2242</v>
      </c>
      <c r="M331" t="s">
        <v>2248</v>
      </c>
    </row>
    <row r="332" spans="1:13" ht="30">
      <c r="A332" s="1" t="s">
        <v>1803</v>
      </c>
      <c r="B332" s="1" t="s">
        <v>1804</v>
      </c>
      <c r="C332" s="2" t="s">
        <v>39</v>
      </c>
      <c r="D332" s="2" t="s">
        <v>40</v>
      </c>
      <c r="E332" s="2" t="s">
        <v>41</v>
      </c>
      <c r="F332" s="3" t="s">
        <v>42</v>
      </c>
      <c r="G332" s="1">
        <f>_xlfn.IFERROR(VLOOKUP(B332,Лист2!B:H,6,0),"")</f>
      </c>
      <c r="H332" s="1" t="str">
        <f>_xlfn.IFERROR(VLOOKUP(B332,Лист2!B:H,7,0),"Не проходил")</f>
        <v>Не проходил</v>
      </c>
      <c r="I332" s="1"/>
      <c r="J332" s="1"/>
      <c r="K332" t="s">
        <v>2194</v>
      </c>
      <c r="L332" t="s">
        <v>2220</v>
      </c>
      <c r="M332" t="s">
        <v>2221</v>
      </c>
    </row>
    <row r="333" spans="1:13" ht="30">
      <c r="A333" s="1" t="s">
        <v>1010</v>
      </c>
      <c r="B333" s="1" t="s">
        <v>1011</v>
      </c>
      <c r="C333" s="2" t="s">
        <v>28</v>
      </c>
      <c r="D333" s="2" t="s">
        <v>326</v>
      </c>
      <c r="E333" s="2" t="s">
        <v>327</v>
      </c>
      <c r="F333" s="3" t="s">
        <v>328</v>
      </c>
      <c r="G333" s="1" t="str">
        <f>_xlfn.IFERROR(VLOOKUP(B333,Лист2!B:H,6,0),"")</f>
        <v>Английский тест</v>
      </c>
      <c r="H333" s="1">
        <f>_xlfn.IFERROR(VLOOKUP(B333,Лист2!B:H,7,0),"Не проходил")</f>
        <v>51</v>
      </c>
      <c r="I333" s="1"/>
      <c r="J333" s="1"/>
      <c r="K333" t="s">
        <v>2194</v>
      </c>
      <c r="L333" t="s">
        <v>2246</v>
      </c>
      <c r="M333" t="s">
        <v>2247</v>
      </c>
    </row>
    <row r="334" spans="1:13" ht="30">
      <c r="A334" s="1" t="s">
        <v>1594</v>
      </c>
      <c r="B334" s="1" t="s">
        <v>1595</v>
      </c>
      <c r="C334" s="2" t="s">
        <v>39</v>
      </c>
      <c r="D334" s="2" t="s">
        <v>40</v>
      </c>
      <c r="E334" s="2" t="s">
        <v>41</v>
      </c>
      <c r="F334" s="3" t="s">
        <v>42</v>
      </c>
      <c r="G334" s="1" t="str">
        <f>_xlfn.IFERROR(VLOOKUP(B334,Лист2!B:H,6,0),"")</f>
        <v>Немецкий тест</v>
      </c>
      <c r="H334" s="1">
        <f>_xlfn.IFERROR(VLOOKUP(B334,Лист2!B:H,7,0),"Не проходил")</f>
        <v>4</v>
      </c>
      <c r="I334" s="1"/>
      <c r="J334" s="1"/>
      <c r="K334" t="s">
        <v>2195</v>
      </c>
      <c r="L334" t="s">
        <v>2197</v>
      </c>
      <c r="M334" t="s">
        <v>2297</v>
      </c>
    </row>
    <row r="335" spans="1:13" ht="30">
      <c r="A335" s="1" t="s">
        <v>1805</v>
      </c>
      <c r="B335" s="1" t="s">
        <v>1806</v>
      </c>
      <c r="C335" s="2" t="s">
        <v>28</v>
      </c>
      <c r="D335" s="2" t="s">
        <v>11</v>
      </c>
      <c r="E335" s="2" t="s">
        <v>161</v>
      </c>
      <c r="F335" s="3" t="s">
        <v>162</v>
      </c>
      <c r="G335" s="1">
        <f>_xlfn.IFERROR(VLOOKUP(B335,Лист2!B:H,6,0),"")</f>
      </c>
      <c r="H335" s="1" t="str">
        <f>_xlfn.IFERROR(VLOOKUP(B335,Лист2!B:H,7,0),"Не проходил")</f>
        <v>Не проходил</v>
      </c>
      <c r="I335" s="1"/>
      <c r="J335" s="1"/>
      <c r="K335" t="s">
        <v>2194</v>
      </c>
      <c r="L335" t="s">
        <v>2242</v>
      </c>
      <c r="M335" t="s">
        <v>2244</v>
      </c>
    </row>
    <row r="336" spans="1:13" ht="30">
      <c r="A336" s="1" t="s">
        <v>740</v>
      </c>
      <c r="B336" s="1" t="s">
        <v>741</v>
      </c>
      <c r="C336" s="2" t="s">
        <v>66</v>
      </c>
      <c r="D336" s="2" t="s">
        <v>188</v>
      </c>
      <c r="E336" s="2" t="s">
        <v>189</v>
      </c>
      <c r="F336" s="3" t="s">
        <v>190</v>
      </c>
      <c r="G336" s="1" t="str">
        <f>_xlfn.IFERROR(VLOOKUP(B336,Лист2!B:H,6,0),"")</f>
        <v>Английский тест</v>
      </c>
      <c r="H336" s="1">
        <f>_xlfn.IFERROR(VLOOKUP(B336,Лист2!B:H,7,0),"Не проходил")</f>
        <v>29</v>
      </c>
      <c r="I336" s="1"/>
      <c r="J336" s="1"/>
      <c r="K336" t="s">
        <v>2191</v>
      </c>
      <c r="L336" t="s">
        <v>2207</v>
      </c>
      <c r="M336" t="s">
        <v>2251</v>
      </c>
    </row>
    <row r="337" spans="1:13" ht="30">
      <c r="A337" s="1" t="s">
        <v>210</v>
      </c>
      <c r="B337" s="1" t="s">
        <v>211</v>
      </c>
      <c r="C337" s="2" t="s">
        <v>66</v>
      </c>
      <c r="D337" s="2" t="s">
        <v>11</v>
      </c>
      <c r="E337" s="2" t="s">
        <v>112</v>
      </c>
      <c r="F337" s="3" t="s">
        <v>113</v>
      </c>
      <c r="G337" s="1" t="str">
        <f>_xlfn.IFERROR(VLOOKUP(B337,Лист2!B:H,6,0),"")</f>
        <v>Английский тест</v>
      </c>
      <c r="H337" s="1">
        <f>_xlfn.IFERROR(VLOOKUP(B337,Лист2!B:H,7,0),"Не проходил")</f>
        <v>22</v>
      </c>
      <c r="I337" s="1"/>
      <c r="J337" s="1"/>
      <c r="K337" t="s">
        <v>2191</v>
      </c>
      <c r="L337" t="s">
        <v>2207</v>
      </c>
      <c r="M337" t="s">
        <v>2250</v>
      </c>
    </row>
    <row r="338" spans="1:13" ht="45">
      <c r="A338" s="1" t="s">
        <v>866</v>
      </c>
      <c r="B338" s="1" t="s">
        <v>867</v>
      </c>
      <c r="C338" s="2" t="s">
        <v>45</v>
      </c>
      <c r="D338" s="2" t="s">
        <v>267</v>
      </c>
      <c r="E338" s="2" t="s">
        <v>268</v>
      </c>
      <c r="F338" s="3" t="s">
        <v>269</v>
      </c>
      <c r="G338" s="1" t="str">
        <f>_xlfn.IFERROR(VLOOKUP(B338,Лист2!B:H,6,0),"")</f>
        <v>Английский тест</v>
      </c>
      <c r="H338" s="1">
        <f>_xlfn.IFERROR(VLOOKUP(B338,Лист2!B:H,7,0),"Не проходил")</f>
        <v>20</v>
      </c>
      <c r="I338" s="1"/>
      <c r="J338" s="1"/>
      <c r="K338" t="s">
        <v>2191</v>
      </c>
      <c r="L338" t="s">
        <v>2265</v>
      </c>
      <c r="M338" t="s">
        <v>2266</v>
      </c>
    </row>
    <row r="339" spans="1:13" ht="30">
      <c r="A339" s="1" t="s">
        <v>1620</v>
      </c>
      <c r="B339" s="1" t="s">
        <v>1621</v>
      </c>
      <c r="C339" s="2" t="s">
        <v>51</v>
      </c>
      <c r="D339" s="2" t="s">
        <v>123</v>
      </c>
      <c r="E339" s="2" t="s">
        <v>124</v>
      </c>
      <c r="F339" s="3" t="s">
        <v>125</v>
      </c>
      <c r="G339" s="1" t="str">
        <f>_xlfn.IFERROR(VLOOKUP(B339,Лист2!B:H,6,0),"")</f>
        <v>Немецкий тест</v>
      </c>
      <c r="H339" s="1">
        <f>_xlfn.IFERROR(VLOOKUP(B339,Лист2!B:H,7,0),"Не проходил")</f>
        <v>5.5</v>
      </c>
      <c r="I339" s="1"/>
      <c r="J339" s="1"/>
      <c r="K339" t="s">
        <v>2195</v>
      </c>
      <c r="L339" t="s">
        <v>2198</v>
      </c>
      <c r="M339" t="s">
        <v>2199</v>
      </c>
    </row>
    <row r="340" spans="1:13" ht="30">
      <c r="A340" s="1" t="s">
        <v>963</v>
      </c>
      <c r="B340" s="1" t="s">
        <v>964</v>
      </c>
      <c r="C340" s="2" t="s">
        <v>10</v>
      </c>
      <c r="D340" s="2" t="s">
        <v>311</v>
      </c>
      <c r="E340" s="2" t="s">
        <v>312</v>
      </c>
      <c r="F340" s="3" t="s">
        <v>313</v>
      </c>
      <c r="G340" s="1" t="str">
        <f>_xlfn.IFERROR(VLOOKUP(B340,Лист2!B:H,6,0),"")</f>
        <v>Английский тест</v>
      </c>
      <c r="H340" s="1">
        <f>_xlfn.IFERROR(VLOOKUP(B340,Лист2!B:H,7,0),"Не проходил")</f>
        <v>66</v>
      </c>
      <c r="I340" s="1"/>
      <c r="J340" s="1"/>
      <c r="K340" t="s">
        <v>2194</v>
      </c>
      <c r="L340" t="s">
        <v>2270</v>
      </c>
      <c r="M340" t="s">
        <v>2271</v>
      </c>
    </row>
    <row r="341" spans="1:13" ht="30">
      <c r="A341" s="1" t="s">
        <v>772</v>
      </c>
      <c r="B341" s="1" t="s">
        <v>773</v>
      </c>
      <c r="C341" s="2" t="s">
        <v>66</v>
      </c>
      <c r="D341" s="2" t="s">
        <v>11</v>
      </c>
      <c r="E341" s="2" t="s">
        <v>112</v>
      </c>
      <c r="F341" s="3" t="s">
        <v>113</v>
      </c>
      <c r="G341" s="1" t="str">
        <f>_xlfn.IFERROR(VLOOKUP(B341,Лист2!B:H,6,0),"")</f>
        <v>Английский тест</v>
      </c>
      <c r="H341" s="1">
        <f>_xlfn.IFERROR(VLOOKUP(B341,Лист2!B:H,7,0),"Не проходил")</f>
        <v>31</v>
      </c>
      <c r="I341" s="1"/>
      <c r="J341" s="1"/>
      <c r="K341" t="s">
        <v>2191</v>
      </c>
      <c r="L341" t="s">
        <v>2207</v>
      </c>
      <c r="M341" t="s">
        <v>2250</v>
      </c>
    </row>
    <row r="342" spans="1:13" ht="30">
      <c r="A342" s="1" t="s">
        <v>149</v>
      </c>
      <c r="B342" s="1" t="s">
        <v>150</v>
      </c>
      <c r="C342" s="2" t="s">
        <v>51</v>
      </c>
      <c r="D342" s="2" t="s">
        <v>52</v>
      </c>
      <c r="E342" s="2" t="s">
        <v>53</v>
      </c>
      <c r="F342" s="3" t="s">
        <v>54</v>
      </c>
      <c r="G342" s="1" t="str">
        <f>_xlfn.IFERROR(VLOOKUP(B342,Лист2!B:H,6,0),"")</f>
        <v>Английский тест</v>
      </c>
      <c r="H342" s="1">
        <f>_xlfn.IFERROR(VLOOKUP(B342,Лист2!B:H,7,0),"Не проходил")</f>
        <v>53</v>
      </c>
      <c r="I342" s="1"/>
      <c r="J342" s="1"/>
      <c r="K342" t="s">
        <v>2194</v>
      </c>
      <c r="L342" t="s">
        <v>2232</v>
      </c>
      <c r="M342" t="s">
        <v>2237</v>
      </c>
    </row>
    <row r="343" spans="1:13" ht="45">
      <c r="A343" s="1" t="s">
        <v>1807</v>
      </c>
      <c r="B343" s="1" t="s">
        <v>1808</v>
      </c>
      <c r="C343" s="2" t="s">
        <v>45</v>
      </c>
      <c r="D343" s="2" t="s">
        <v>267</v>
      </c>
      <c r="E343" s="2" t="s">
        <v>268</v>
      </c>
      <c r="F343" s="3" t="s">
        <v>269</v>
      </c>
      <c r="G343" s="1">
        <f>_xlfn.IFERROR(VLOOKUP(B343,Лист2!B:H,6,0),"")</f>
      </c>
      <c r="H343" s="1" t="str">
        <f>_xlfn.IFERROR(VLOOKUP(B343,Лист2!B:H,7,0),"Не проходил")</f>
        <v>Не проходил</v>
      </c>
      <c r="I343" s="1"/>
      <c r="J343" s="1"/>
      <c r="K343" t="s">
        <v>2194</v>
      </c>
      <c r="L343" t="s">
        <v>2258</v>
      </c>
      <c r="M343" t="s">
        <v>2269</v>
      </c>
    </row>
    <row r="344" spans="1:13" ht="15">
      <c r="A344" s="1" t="s">
        <v>1612</v>
      </c>
      <c r="B344" s="1" t="s">
        <v>1613</v>
      </c>
      <c r="C344" s="2" t="s">
        <v>45</v>
      </c>
      <c r="D344" s="2" t="s">
        <v>46</v>
      </c>
      <c r="E344" s="2" t="s">
        <v>47</v>
      </c>
      <c r="F344" s="3" t="s">
        <v>48</v>
      </c>
      <c r="G344" s="1" t="str">
        <f>_xlfn.IFERROR(VLOOKUP(B344,Лист2!B:H,6,0),"")</f>
        <v>Немецкий тест</v>
      </c>
      <c r="H344" s="1">
        <f>_xlfn.IFERROR(VLOOKUP(B344,Лист2!B:H,7,0),"Не проходил")</f>
        <v>5</v>
      </c>
      <c r="I344" s="1"/>
      <c r="J344" s="1"/>
      <c r="K344" t="s">
        <v>2195</v>
      </c>
      <c r="L344" t="s">
        <v>2197</v>
      </c>
      <c r="M344" t="s">
        <v>2297</v>
      </c>
    </row>
    <row r="345" spans="1:13" ht="45">
      <c r="A345" s="1" t="s">
        <v>587</v>
      </c>
      <c r="B345" s="1" t="s">
        <v>588</v>
      </c>
      <c r="C345" s="2" t="s">
        <v>45</v>
      </c>
      <c r="D345" s="2" t="s">
        <v>267</v>
      </c>
      <c r="E345" s="2" t="s">
        <v>268</v>
      </c>
      <c r="F345" s="3" t="s">
        <v>269</v>
      </c>
      <c r="G345" s="1" t="str">
        <f>_xlfn.IFERROR(VLOOKUP(B345,Лист2!B:H,6,0),"")</f>
        <v>Английский тест</v>
      </c>
      <c r="H345" s="1">
        <f>_xlfn.IFERROR(VLOOKUP(B345,Лист2!B:H,7,0),"Не проходил")</f>
        <v>36</v>
      </c>
      <c r="I345" s="1"/>
      <c r="J345" s="1"/>
      <c r="K345" t="s">
        <v>2194</v>
      </c>
      <c r="L345" t="s">
        <v>2258</v>
      </c>
      <c r="M345" t="s">
        <v>2269</v>
      </c>
    </row>
    <row r="346" spans="1:13" ht="30">
      <c r="A346" s="1" t="s">
        <v>654</v>
      </c>
      <c r="B346" s="1" t="s">
        <v>655</v>
      </c>
      <c r="C346" s="2" t="s">
        <v>51</v>
      </c>
      <c r="D346" s="2" t="s">
        <v>52</v>
      </c>
      <c r="E346" s="2" t="s">
        <v>53</v>
      </c>
      <c r="F346" s="3" t="s">
        <v>54</v>
      </c>
      <c r="G346" s="1" t="str">
        <f>_xlfn.IFERROR(VLOOKUP(B346,Лист2!B:H,6,0),"")</f>
        <v>Английский тест</v>
      </c>
      <c r="H346" s="1">
        <f>_xlfn.IFERROR(VLOOKUP(B346,Лист2!B:H,7,0),"Не проходил")</f>
        <v>36</v>
      </c>
      <c r="I346" s="1"/>
      <c r="J346" s="1"/>
      <c r="K346" t="s">
        <v>2194</v>
      </c>
      <c r="L346" t="s">
        <v>2232</v>
      </c>
      <c r="M346" t="s">
        <v>2237</v>
      </c>
    </row>
    <row r="347" spans="1:13" ht="15">
      <c r="A347" s="11" t="s">
        <v>1783</v>
      </c>
      <c r="B347" s="1" t="s">
        <v>1784</v>
      </c>
      <c r="C347" s="2" t="s">
        <v>90</v>
      </c>
      <c r="D347" s="2" t="s">
        <v>146</v>
      </c>
      <c r="E347" s="2" t="s">
        <v>147</v>
      </c>
      <c r="F347" s="3" t="s">
        <v>148</v>
      </c>
      <c r="G347" s="1">
        <f>_xlfn.IFERROR(VLOOKUP(B347,Лист2!B:H,6,0),"")</f>
      </c>
      <c r="H347" s="1" t="str">
        <f>_xlfn.IFERROR(VLOOKUP(B347,Лист2!B:H,7,0),"Не проходил")</f>
        <v>Не проходил</v>
      </c>
      <c r="I347" s="1"/>
      <c r="J347" s="1"/>
      <c r="K347" t="s">
        <v>2194</v>
      </c>
      <c r="L347" t="s">
        <v>2205</v>
      </c>
      <c r="M347" t="s">
        <v>2206</v>
      </c>
    </row>
    <row r="348" spans="1:13" ht="15">
      <c r="A348" s="1" t="s">
        <v>1809</v>
      </c>
      <c r="B348" s="1" t="s">
        <v>1810</v>
      </c>
      <c r="C348" s="2" t="s">
        <v>51</v>
      </c>
      <c r="D348" s="2" t="s">
        <v>57</v>
      </c>
      <c r="E348" s="2" t="s">
        <v>193</v>
      </c>
      <c r="F348" s="3" t="s">
        <v>194</v>
      </c>
      <c r="G348" s="1">
        <f>_xlfn.IFERROR(VLOOKUP(B348,Лист2!B:H,6,0),"")</f>
      </c>
      <c r="H348" s="1" t="str">
        <f>_xlfn.IFERROR(VLOOKUP(B348,Лист2!B:H,7,0),"Не проходил")</f>
        <v>Не проходил</v>
      </c>
      <c r="I348" s="1"/>
      <c r="J348" s="1"/>
      <c r="K348" t="s">
        <v>2194</v>
      </c>
      <c r="L348" t="s">
        <v>2232</v>
      </c>
      <c r="M348" t="s">
        <v>2236</v>
      </c>
    </row>
    <row r="349" spans="1:13" ht="30">
      <c r="A349" s="1" t="s">
        <v>1395</v>
      </c>
      <c r="B349" s="1" t="s">
        <v>1396</v>
      </c>
      <c r="C349" s="2" t="s">
        <v>51</v>
      </c>
      <c r="D349" s="2" t="s">
        <v>123</v>
      </c>
      <c r="E349" s="2" t="s">
        <v>124</v>
      </c>
      <c r="F349" s="3" t="s">
        <v>125</v>
      </c>
      <c r="G349" s="1" t="str">
        <f>_xlfn.IFERROR(VLOOKUP(B349,Лист2!B:H,6,0),"")</f>
        <v>Английский тест</v>
      </c>
      <c r="H349" s="1">
        <f>_xlfn.IFERROR(VLOOKUP(B349,Лист2!B:H,7,0),"Не проходил")</f>
        <v>24</v>
      </c>
      <c r="I349" s="1"/>
      <c r="J349" s="1"/>
      <c r="K349" t="s">
        <v>2191</v>
      </c>
      <c r="L349" t="s">
        <v>2234</v>
      </c>
      <c r="M349" t="s">
        <v>2235</v>
      </c>
    </row>
    <row r="350" spans="1:13" ht="30">
      <c r="A350" s="1" t="s">
        <v>803</v>
      </c>
      <c r="B350" s="1" t="s">
        <v>804</v>
      </c>
      <c r="C350" s="2" t="s">
        <v>66</v>
      </c>
      <c r="D350" s="2" t="s">
        <v>96</v>
      </c>
      <c r="E350" s="2" t="s">
        <v>97</v>
      </c>
      <c r="F350" s="3" t="s">
        <v>98</v>
      </c>
      <c r="G350" s="1" t="str">
        <f>_xlfn.IFERROR(VLOOKUP(B350,Лист2!B:H,6,0),"")</f>
        <v>Английский тест</v>
      </c>
      <c r="H350" s="1">
        <f>_xlfn.IFERROR(VLOOKUP(B350,Лист2!B:H,7,0),"Не проходил")</f>
        <v>39</v>
      </c>
      <c r="I350" s="1"/>
      <c r="J350" s="1"/>
      <c r="K350" t="s">
        <v>2194</v>
      </c>
      <c r="L350" t="s">
        <v>2254</v>
      </c>
      <c r="M350" t="s">
        <v>2255</v>
      </c>
    </row>
    <row r="351" spans="1:13" ht="15">
      <c r="A351" s="1" t="s">
        <v>1269</v>
      </c>
      <c r="B351" s="1" t="s">
        <v>1270</v>
      </c>
      <c r="C351" s="2" t="s">
        <v>90</v>
      </c>
      <c r="D351" s="2" t="s">
        <v>146</v>
      </c>
      <c r="E351" s="2" t="s">
        <v>147</v>
      </c>
      <c r="F351" s="3" t="s">
        <v>148</v>
      </c>
      <c r="G351" s="1" t="str">
        <f>_xlfn.IFERROR(VLOOKUP(B351,Лист2!B:H,6,0),"")</f>
        <v>Английский тест</v>
      </c>
      <c r="H351" s="1">
        <f>_xlfn.IFERROR(VLOOKUP(B351,Лист2!B:H,7,0),"Не проходил")</f>
        <v>15</v>
      </c>
      <c r="I351" s="1"/>
      <c r="J351" s="1"/>
      <c r="K351" t="s">
        <v>2191</v>
      </c>
      <c r="L351" t="s">
        <v>2203</v>
      </c>
      <c r="M351" t="s">
        <v>2201</v>
      </c>
    </row>
    <row r="352" spans="1:13" ht="30">
      <c r="A352" s="1" t="s">
        <v>951</v>
      </c>
      <c r="B352" s="1" t="s">
        <v>952</v>
      </c>
      <c r="C352" s="2" t="s">
        <v>23</v>
      </c>
      <c r="D352" s="2" t="s">
        <v>11</v>
      </c>
      <c r="E352" s="2" t="s">
        <v>24</v>
      </c>
      <c r="F352" s="3" t="s">
        <v>25</v>
      </c>
      <c r="G352" s="1" t="str">
        <f>_xlfn.IFERROR(VLOOKUP(B352,Лист2!B:H,6,0),"")</f>
        <v>Английский тест</v>
      </c>
      <c r="H352" s="1">
        <f>_xlfn.IFERROR(VLOOKUP(B352,Лист2!B:H,7,0),"Не проходил")</f>
        <v>65</v>
      </c>
      <c r="I352" s="1"/>
      <c r="J352" s="1"/>
      <c r="K352" t="s">
        <v>2194</v>
      </c>
      <c r="L352" t="s">
        <v>2225</v>
      </c>
      <c r="M352" t="s">
        <v>2229</v>
      </c>
    </row>
    <row r="353" spans="1:13" ht="30">
      <c r="A353" s="1" t="s">
        <v>911</v>
      </c>
      <c r="B353" s="1" t="s">
        <v>912</v>
      </c>
      <c r="C353" s="2" t="s">
        <v>28</v>
      </c>
      <c r="D353" s="2" t="s">
        <v>34</v>
      </c>
      <c r="E353" s="2" t="s">
        <v>35</v>
      </c>
      <c r="F353" s="3" t="s">
        <v>36</v>
      </c>
      <c r="G353" s="1" t="str">
        <f>_xlfn.IFERROR(VLOOKUP(B353,Лист2!B:H,6,0),"")</f>
        <v>Английский тест</v>
      </c>
      <c r="H353" s="1">
        <f>_xlfn.IFERROR(VLOOKUP(B353,Лист2!B:H,7,0),"Не проходил")</f>
        <v>38</v>
      </c>
      <c r="I353" s="1"/>
      <c r="J353" s="1"/>
      <c r="K353" t="s">
        <v>2194</v>
      </c>
      <c r="L353" t="s">
        <v>2245</v>
      </c>
      <c r="M353" t="s">
        <v>2243</v>
      </c>
    </row>
    <row r="354" spans="1:13" ht="30">
      <c r="A354" s="1" t="s">
        <v>862</v>
      </c>
      <c r="B354" s="1" t="s">
        <v>863</v>
      </c>
      <c r="C354" s="2" t="s">
        <v>66</v>
      </c>
      <c r="D354" s="2" t="s">
        <v>188</v>
      </c>
      <c r="E354" s="2" t="s">
        <v>189</v>
      </c>
      <c r="F354" s="3" t="s">
        <v>190</v>
      </c>
      <c r="G354" s="1" t="str">
        <f>_xlfn.IFERROR(VLOOKUP(B354,Лист2!B:H,6,0),"")</f>
        <v>Английский тест</v>
      </c>
      <c r="H354" s="1">
        <f>_xlfn.IFERROR(VLOOKUP(B354,Лист2!B:H,7,0),"Не проходил")</f>
        <v>28</v>
      </c>
      <c r="I354" s="1"/>
      <c r="J354" s="1"/>
      <c r="K354" t="s">
        <v>2191</v>
      </c>
      <c r="L354" t="s">
        <v>2207</v>
      </c>
      <c r="M354" t="s">
        <v>2251</v>
      </c>
    </row>
    <row r="355" spans="1:13" ht="15">
      <c r="A355" s="1" t="s">
        <v>1616</v>
      </c>
      <c r="B355" s="1" t="s">
        <v>1617</v>
      </c>
      <c r="C355" s="2" t="s">
        <v>51</v>
      </c>
      <c r="D355" s="2" t="s">
        <v>57</v>
      </c>
      <c r="E355" s="2" t="s">
        <v>193</v>
      </c>
      <c r="F355" s="3" t="s">
        <v>194</v>
      </c>
      <c r="G355" s="1" t="str">
        <f>_xlfn.IFERROR(VLOOKUP(B355,Лист2!B:H,6,0),"")</f>
        <v>Немецкий тест</v>
      </c>
      <c r="H355" s="1">
        <f>_xlfn.IFERROR(VLOOKUP(B355,Лист2!B:H,7,0),"Не проходил")</f>
        <v>3.5</v>
      </c>
      <c r="I355" s="1"/>
      <c r="J355" s="1"/>
      <c r="K355" t="s">
        <v>2195</v>
      </c>
      <c r="L355" t="s">
        <v>2198</v>
      </c>
      <c r="M355" t="s">
        <v>2199</v>
      </c>
    </row>
    <row r="356" spans="1:13" ht="30">
      <c r="A356" s="11" t="s">
        <v>1987</v>
      </c>
      <c r="B356" s="1" t="s">
        <v>1988</v>
      </c>
      <c r="C356" s="2" t="s">
        <v>90</v>
      </c>
      <c r="D356" s="2" t="s">
        <v>91</v>
      </c>
      <c r="E356" s="2" t="s">
        <v>92</v>
      </c>
      <c r="F356" s="3" t="s">
        <v>93</v>
      </c>
      <c r="G356" s="1">
        <f>_xlfn.IFERROR(VLOOKUP(B356,Лист2!B:H,6,0),"")</f>
      </c>
      <c r="H356" s="1" t="str">
        <f>_xlfn.IFERROR(VLOOKUP(B356,Лист2!B:H,7,0),"Не проходил")</f>
        <v>Не проходил</v>
      </c>
      <c r="I356" s="1"/>
      <c r="J356" s="1"/>
      <c r="K356" t="s">
        <v>2194</v>
      </c>
      <c r="L356" t="s">
        <v>2205</v>
      </c>
      <c r="M356" t="s">
        <v>2204</v>
      </c>
    </row>
    <row r="357" spans="1:13" ht="30">
      <c r="A357" s="1" t="s">
        <v>872</v>
      </c>
      <c r="B357" s="1" t="s">
        <v>873</v>
      </c>
      <c r="C357" s="2" t="s">
        <v>10</v>
      </c>
      <c r="D357" s="2" t="s">
        <v>11</v>
      </c>
      <c r="E357" s="2" t="s">
        <v>12</v>
      </c>
      <c r="F357" s="3" t="s">
        <v>13</v>
      </c>
      <c r="G357" s="1" t="str">
        <f>_xlfn.IFERROR(VLOOKUP(B357,Лист2!B:H,6,0),"")</f>
        <v>Английский тест</v>
      </c>
      <c r="H357" s="1">
        <f>_xlfn.IFERROR(VLOOKUP(B357,Лист2!B:H,7,0),"Не проходил")</f>
        <v>43</v>
      </c>
      <c r="I357" s="1"/>
      <c r="J357" s="1"/>
      <c r="K357" t="s">
        <v>2194</v>
      </c>
      <c r="L357" t="s">
        <v>2261</v>
      </c>
      <c r="M357" t="s">
        <v>2276</v>
      </c>
    </row>
    <row r="358" spans="1:13" ht="30">
      <c r="A358" s="1" t="s">
        <v>88</v>
      </c>
      <c r="B358" s="1" t="s">
        <v>89</v>
      </c>
      <c r="C358" s="2" t="s">
        <v>90</v>
      </c>
      <c r="D358" s="2" t="s">
        <v>91</v>
      </c>
      <c r="E358" s="2" t="s">
        <v>92</v>
      </c>
      <c r="F358" s="3" t="s">
        <v>93</v>
      </c>
      <c r="G358" s="1" t="str">
        <f>_xlfn.IFERROR(VLOOKUP(B358,Лист2!B:H,6,0),"")</f>
        <v>Английский тест</v>
      </c>
      <c r="H358" s="1">
        <f>_xlfn.IFERROR(VLOOKUP(B358,Лист2!B:H,7,0),"Не проходил")</f>
        <v>37</v>
      </c>
      <c r="I358" s="1"/>
      <c r="J358" s="1"/>
      <c r="K358" t="s">
        <v>2194</v>
      </c>
      <c r="L358" t="s">
        <v>2205</v>
      </c>
      <c r="M358" t="s">
        <v>2204</v>
      </c>
    </row>
    <row r="359" spans="1:13" ht="30">
      <c r="A359" s="1" t="s">
        <v>1813</v>
      </c>
      <c r="B359" s="1" t="s">
        <v>1814</v>
      </c>
      <c r="C359" s="2" t="s">
        <v>51</v>
      </c>
      <c r="D359" s="2" t="s">
        <v>72</v>
      </c>
      <c r="E359" s="2" t="s">
        <v>73</v>
      </c>
      <c r="F359" s="3" t="s">
        <v>74</v>
      </c>
      <c r="G359" s="1">
        <f>_xlfn.IFERROR(VLOOKUP(B359,Лист2!B:H,6,0),"")</f>
      </c>
      <c r="H359" s="1" t="str">
        <f>_xlfn.IFERROR(VLOOKUP(B359,Лист2!B:H,7,0),"Не проходил")</f>
        <v>Не проходил</v>
      </c>
      <c r="I359" s="1"/>
      <c r="J359" s="1"/>
      <c r="K359" t="s">
        <v>2194</v>
      </c>
      <c r="L359" t="s">
        <v>2234</v>
      </c>
      <c r="M359" t="s">
        <v>2239</v>
      </c>
    </row>
    <row r="360" spans="1:13" ht="15">
      <c r="A360" s="1" t="s">
        <v>949</v>
      </c>
      <c r="B360" s="1" t="s">
        <v>950</v>
      </c>
      <c r="C360" s="2" t="s">
        <v>23</v>
      </c>
      <c r="D360" s="2" t="s">
        <v>116</v>
      </c>
      <c r="E360" s="2" t="s">
        <v>117</v>
      </c>
      <c r="F360" s="3" t="s">
        <v>118</v>
      </c>
      <c r="G360" s="1" t="str">
        <f>_xlfn.IFERROR(VLOOKUP(B360,Лист2!B:H,6,0),"")</f>
        <v>Английский тест</v>
      </c>
      <c r="H360" s="1">
        <f>_xlfn.IFERROR(VLOOKUP(B360,Лист2!B:H,7,0),"Не проходил")</f>
        <v>39</v>
      </c>
      <c r="I360" s="1"/>
      <c r="J360" s="1"/>
      <c r="K360" t="s">
        <v>2194</v>
      </c>
      <c r="L360" t="s">
        <v>2225</v>
      </c>
      <c r="M360" t="s">
        <v>2230</v>
      </c>
    </row>
    <row r="361" spans="1:13" ht="15">
      <c r="A361" s="1" t="s">
        <v>559</v>
      </c>
      <c r="B361" s="1" t="s">
        <v>560</v>
      </c>
      <c r="C361" s="2" t="s">
        <v>23</v>
      </c>
      <c r="D361" s="2" t="s">
        <v>116</v>
      </c>
      <c r="E361" s="2" t="s">
        <v>117</v>
      </c>
      <c r="F361" s="3" t="s">
        <v>118</v>
      </c>
      <c r="G361" s="1" t="str">
        <f>_xlfn.IFERROR(VLOOKUP(B361,Лист2!B:H,6,0),"")</f>
        <v>Английский тест</v>
      </c>
      <c r="H361" s="1">
        <f>_xlfn.IFERROR(VLOOKUP(B361,Лист2!B:H,7,0),"Не проходил")</f>
        <v>29</v>
      </c>
      <c r="I361" s="1"/>
      <c r="J361" s="1"/>
      <c r="K361" t="s">
        <v>2191</v>
      </c>
      <c r="L361" t="s">
        <v>2225</v>
      </c>
      <c r="M361" t="s">
        <v>2227</v>
      </c>
    </row>
    <row r="362" spans="1:13" ht="30">
      <c r="A362" s="1" t="s">
        <v>75</v>
      </c>
      <c r="B362" s="1" t="s">
        <v>76</v>
      </c>
      <c r="C362" s="2" t="s">
        <v>51</v>
      </c>
      <c r="D362" s="2" t="s">
        <v>72</v>
      </c>
      <c r="E362" s="2" t="s">
        <v>73</v>
      </c>
      <c r="F362" s="3" t="s">
        <v>74</v>
      </c>
      <c r="G362" s="1" t="str">
        <f>_xlfn.IFERROR(VLOOKUP(B362,Лист2!B:H,6,0),"")</f>
        <v>Английский тест</v>
      </c>
      <c r="H362" s="1">
        <f>_xlfn.IFERROR(VLOOKUP(B362,Лист2!B:H,7,0),"Не проходил")</f>
        <v>47</v>
      </c>
      <c r="I362" s="1"/>
      <c r="J362" s="1"/>
      <c r="K362" t="s">
        <v>2194</v>
      </c>
      <c r="L362" t="s">
        <v>2234</v>
      </c>
      <c r="M362" t="s">
        <v>2239</v>
      </c>
    </row>
    <row r="363" spans="1:13" ht="30">
      <c r="A363" s="1" t="s">
        <v>543</v>
      </c>
      <c r="B363" s="1" t="s">
        <v>544</v>
      </c>
      <c r="C363" s="2" t="s">
        <v>66</v>
      </c>
      <c r="D363" s="2" t="s">
        <v>11</v>
      </c>
      <c r="E363" s="2" t="s">
        <v>112</v>
      </c>
      <c r="F363" s="3" t="s">
        <v>113</v>
      </c>
      <c r="G363" s="1" t="str">
        <f>_xlfn.IFERROR(VLOOKUP(B363,Лист2!B:H,6,0),"")</f>
        <v>Английский тест</v>
      </c>
      <c r="H363" s="1">
        <f>_xlfn.IFERROR(VLOOKUP(B363,Лист2!B:H,7,0),"Не проходил")</f>
        <v>12</v>
      </c>
      <c r="I363" s="1"/>
      <c r="J363" s="1"/>
      <c r="K363" t="s">
        <v>2191</v>
      </c>
      <c r="L363" t="s">
        <v>2207</v>
      </c>
      <c r="M363" t="s">
        <v>2250</v>
      </c>
    </row>
    <row r="364" spans="1:13" ht="45">
      <c r="A364" s="1" t="s">
        <v>1815</v>
      </c>
      <c r="B364" s="1" t="s">
        <v>1816</v>
      </c>
      <c r="C364" s="2" t="s">
        <v>23</v>
      </c>
      <c r="D364" s="2" t="s">
        <v>516</v>
      </c>
      <c r="E364" s="2"/>
      <c r="F364" s="3" t="s">
        <v>517</v>
      </c>
      <c r="G364" s="1">
        <f>_xlfn.IFERROR(VLOOKUP(B364,Лист2!B:H,6,0),"")</f>
      </c>
      <c r="H364" s="1" t="str">
        <f>_xlfn.IFERROR(VLOOKUP(B364,Лист2!B:H,7,0),"Не проходил")</f>
        <v>Не проходил</v>
      </c>
      <c r="I364" s="1"/>
      <c r="J364" s="1"/>
      <c r="K364" t="s">
        <v>2194</v>
      </c>
      <c r="L364" t="s">
        <v>2225</v>
      </c>
      <c r="M364" t="s">
        <v>2231</v>
      </c>
    </row>
    <row r="365" spans="1:13" ht="15">
      <c r="A365" s="1" t="s">
        <v>577</v>
      </c>
      <c r="B365" s="1" t="s">
        <v>578</v>
      </c>
      <c r="C365" s="2" t="s">
        <v>45</v>
      </c>
      <c r="D365" s="2" t="s">
        <v>46</v>
      </c>
      <c r="E365" s="2" t="s">
        <v>47</v>
      </c>
      <c r="F365" s="3" t="s">
        <v>48</v>
      </c>
      <c r="G365" s="1" t="str">
        <f>_xlfn.IFERROR(VLOOKUP(B365,Лист2!B:H,6,0),"")</f>
        <v>Английский тест</v>
      </c>
      <c r="H365" s="1">
        <f>_xlfn.IFERROR(VLOOKUP(B365,Лист2!B:H,7,0),"Не проходил")</f>
        <v>47</v>
      </c>
      <c r="I365" s="1"/>
      <c r="J365" s="1"/>
      <c r="K365" t="s">
        <v>2194</v>
      </c>
      <c r="L365" t="s">
        <v>2268</v>
      </c>
      <c r="M365" t="s">
        <v>2260</v>
      </c>
    </row>
    <row r="366" spans="1:13" ht="30">
      <c r="A366" s="1" t="s">
        <v>1367</v>
      </c>
      <c r="B366" s="1" t="s">
        <v>1368</v>
      </c>
      <c r="C366" s="2" t="s">
        <v>28</v>
      </c>
      <c r="D366" s="2" t="s">
        <v>11</v>
      </c>
      <c r="E366" s="2" t="s">
        <v>161</v>
      </c>
      <c r="F366" s="3" t="s">
        <v>162</v>
      </c>
      <c r="G366" s="1" t="str">
        <f>_xlfn.IFERROR(VLOOKUP(B366,Лист2!B:H,6,0),"")</f>
        <v>Английский тест</v>
      </c>
      <c r="H366" s="1">
        <f>_xlfn.IFERROR(VLOOKUP(B366,Лист2!B:H,7,0),"Не проходил")</f>
        <v>69</v>
      </c>
      <c r="I366" s="1"/>
      <c r="J366" s="1"/>
      <c r="K366" t="s">
        <v>2194</v>
      </c>
      <c r="L366" t="s">
        <v>2242</v>
      </c>
      <c r="M366" t="s">
        <v>2244</v>
      </c>
    </row>
    <row r="367" spans="1:13" ht="15">
      <c r="A367" s="1" t="s">
        <v>642</v>
      </c>
      <c r="B367" s="1" t="s">
        <v>643</v>
      </c>
      <c r="C367" s="2" t="s">
        <v>51</v>
      </c>
      <c r="D367" s="2" t="s">
        <v>57</v>
      </c>
      <c r="E367" s="2" t="s">
        <v>193</v>
      </c>
      <c r="F367" s="3" t="s">
        <v>194</v>
      </c>
      <c r="G367" s="1" t="str">
        <f>_xlfn.IFERROR(VLOOKUP(B367,Лист2!B:H,6,0),"")</f>
        <v>Английский тест</v>
      </c>
      <c r="H367" s="1">
        <f>_xlfn.IFERROR(VLOOKUP(B367,Лист2!B:H,7,0),"Не проходил")</f>
        <v>55</v>
      </c>
      <c r="I367" s="1"/>
      <c r="J367" s="1"/>
      <c r="K367" t="s">
        <v>2194</v>
      </c>
      <c r="L367" t="s">
        <v>2232</v>
      </c>
      <c r="M367" t="s">
        <v>2236</v>
      </c>
    </row>
    <row r="368" spans="1:13" ht="30">
      <c r="A368" s="1" t="s">
        <v>618</v>
      </c>
      <c r="B368" s="1" t="s">
        <v>619</v>
      </c>
      <c r="C368" s="2" t="s">
        <v>28</v>
      </c>
      <c r="D368" s="2" t="s">
        <v>29</v>
      </c>
      <c r="E368" s="2" t="s">
        <v>30</v>
      </c>
      <c r="F368" s="3" t="s">
        <v>31</v>
      </c>
      <c r="G368" s="1" t="str">
        <f>_xlfn.IFERROR(VLOOKUP(B368,Лист2!B:H,6,0),"")</f>
        <v>Английский тест</v>
      </c>
      <c r="H368" s="1">
        <f>_xlfn.IFERROR(VLOOKUP(B368,Лист2!B:H,7,0),"Не проходил")</f>
        <v>73</v>
      </c>
      <c r="I368" s="1"/>
      <c r="J368" s="1"/>
      <c r="K368" t="s">
        <v>2193</v>
      </c>
      <c r="L368" t="s">
        <v>2242</v>
      </c>
      <c r="M368" t="s">
        <v>2248</v>
      </c>
    </row>
    <row r="369" spans="1:13" ht="15">
      <c r="A369" s="11" t="s">
        <v>1600</v>
      </c>
      <c r="B369" s="1" t="s">
        <v>1601</v>
      </c>
      <c r="C369" s="2" t="s">
        <v>90</v>
      </c>
      <c r="D369" s="2" t="s">
        <v>146</v>
      </c>
      <c r="E369" s="2" t="s">
        <v>147</v>
      </c>
      <c r="F369" s="3" t="s">
        <v>148</v>
      </c>
      <c r="G369" s="1" t="str">
        <f>_xlfn.IFERROR(VLOOKUP(B369,Лист2!B:H,6,0),"")</f>
        <v>Немецкий тест</v>
      </c>
      <c r="H369" s="1">
        <f>_xlfn.IFERROR(VLOOKUP(B369,Лист2!B:H,7,0),"Не проходил")</f>
        <v>3.5</v>
      </c>
      <c r="I369" s="1"/>
      <c r="J369" s="1"/>
      <c r="K369" t="s">
        <v>2195</v>
      </c>
      <c r="L369" t="s">
        <v>2198</v>
      </c>
      <c r="M369" t="s">
        <v>2199</v>
      </c>
    </row>
    <row r="370" spans="1:13" ht="30">
      <c r="A370" s="1" t="s">
        <v>422</v>
      </c>
      <c r="B370" s="1" t="s">
        <v>423</v>
      </c>
      <c r="C370" s="2" t="s">
        <v>51</v>
      </c>
      <c r="D370" s="2" t="s">
        <v>72</v>
      </c>
      <c r="E370" s="2" t="s">
        <v>73</v>
      </c>
      <c r="F370" s="3" t="s">
        <v>74</v>
      </c>
      <c r="G370" s="1" t="str">
        <f>_xlfn.IFERROR(VLOOKUP(B370,Лист2!B:H,6,0),"")</f>
        <v>Английский тест</v>
      </c>
      <c r="H370" s="1">
        <f>_xlfn.IFERROR(VLOOKUP(B370,Лист2!B:H,7,0),"Не проходил")</f>
        <v>14</v>
      </c>
      <c r="I370" s="1"/>
      <c r="J370" s="1"/>
      <c r="K370" t="s">
        <v>2191</v>
      </c>
      <c r="L370" t="s">
        <v>2234</v>
      </c>
      <c r="M370" t="s">
        <v>2235</v>
      </c>
    </row>
    <row r="371" spans="1:13" ht="45">
      <c r="A371" s="1" t="s">
        <v>504</v>
      </c>
      <c r="B371" s="1" t="s">
        <v>505</v>
      </c>
      <c r="C371" s="2" t="s">
        <v>39</v>
      </c>
      <c r="D371" s="2" t="s">
        <v>201</v>
      </c>
      <c r="E371" s="2" t="s">
        <v>202</v>
      </c>
      <c r="F371" s="3" t="s">
        <v>203</v>
      </c>
      <c r="G371" s="1" t="str">
        <f>_xlfn.IFERROR(VLOOKUP(B371,Лист2!B:H,6,0),"")</f>
        <v>Английский тест</v>
      </c>
      <c r="H371" s="1">
        <f>_xlfn.IFERROR(VLOOKUP(B371,Лист2!B:H,7,0),"Не проходил")</f>
        <v>35</v>
      </c>
      <c r="I371" s="1"/>
      <c r="J371" s="1"/>
      <c r="K371" t="s">
        <v>2191</v>
      </c>
      <c r="L371" t="s">
        <v>2203</v>
      </c>
      <c r="M371" t="s">
        <v>2201</v>
      </c>
    </row>
    <row r="372" spans="1:13" ht="15">
      <c r="A372" s="1" t="s">
        <v>1393</v>
      </c>
      <c r="B372" s="1" t="s">
        <v>1394</v>
      </c>
      <c r="C372" s="2" t="s">
        <v>23</v>
      </c>
      <c r="D372" s="2" t="s">
        <v>116</v>
      </c>
      <c r="E372" s="2" t="s">
        <v>117</v>
      </c>
      <c r="F372" s="3" t="s">
        <v>118</v>
      </c>
      <c r="G372" s="1" t="str">
        <f>_xlfn.IFERROR(VLOOKUP(B372,Лист2!B:H,6,0),"")</f>
        <v>Английский тест</v>
      </c>
      <c r="H372" s="1">
        <f>_xlfn.IFERROR(VLOOKUP(B372,Лист2!B:H,7,0),"Не проходил")</f>
        <v>32</v>
      </c>
      <c r="I372" s="1"/>
      <c r="J372" s="1"/>
      <c r="K372" t="s">
        <v>2191</v>
      </c>
      <c r="L372" t="s">
        <v>2225</v>
      </c>
      <c r="M372" t="s">
        <v>2227</v>
      </c>
    </row>
    <row r="373" spans="1:13" ht="45">
      <c r="A373" s="1" t="s">
        <v>170</v>
      </c>
      <c r="B373" s="1" t="s">
        <v>171</v>
      </c>
      <c r="C373" s="2" t="s">
        <v>10</v>
      </c>
      <c r="D373" s="2" t="s">
        <v>11</v>
      </c>
      <c r="E373" s="2" t="s">
        <v>172</v>
      </c>
      <c r="F373" s="3" t="s">
        <v>173</v>
      </c>
      <c r="G373" s="1" t="str">
        <f>_xlfn.IFERROR(VLOOKUP(B373,Лист2!B:H,6,0),"")</f>
        <v>Английский тест</v>
      </c>
      <c r="H373" s="1">
        <f>_xlfn.IFERROR(VLOOKUP(B373,Лист2!B:H,7,0),"Не проходил")</f>
        <v>43</v>
      </c>
      <c r="I373" s="1"/>
      <c r="J373" s="1"/>
      <c r="K373" t="s">
        <v>2194</v>
      </c>
      <c r="L373" t="s">
        <v>2265</v>
      </c>
      <c r="M373" t="s">
        <v>2278</v>
      </c>
    </row>
    <row r="374" spans="1:13" ht="45">
      <c r="A374" s="1" t="s">
        <v>506</v>
      </c>
      <c r="B374" s="1" t="s">
        <v>507</v>
      </c>
      <c r="C374" s="2" t="s">
        <v>39</v>
      </c>
      <c r="D374" s="2" t="s">
        <v>201</v>
      </c>
      <c r="E374" s="2" t="s">
        <v>202</v>
      </c>
      <c r="F374" s="3" t="s">
        <v>203</v>
      </c>
      <c r="G374" s="1" t="str">
        <f>_xlfn.IFERROR(VLOOKUP(B374,Лист2!B:H,6,0),"")</f>
        <v>Английский тест</v>
      </c>
      <c r="H374" s="1">
        <f>_xlfn.IFERROR(VLOOKUP(B374,Лист2!B:H,7,0),"Не проходил")</f>
        <v>31</v>
      </c>
      <c r="I374" s="1"/>
      <c r="J374" s="1"/>
      <c r="K374" t="s">
        <v>2191</v>
      </c>
      <c r="L374" t="s">
        <v>2203</v>
      </c>
      <c r="M374" t="s">
        <v>2201</v>
      </c>
    </row>
    <row r="375" spans="1:13" ht="30">
      <c r="A375" s="1" t="s">
        <v>807</v>
      </c>
      <c r="B375" s="1" t="s">
        <v>808</v>
      </c>
      <c r="C375" s="2" t="s">
        <v>28</v>
      </c>
      <c r="D375" s="2" t="s">
        <v>29</v>
      </c>
      <c r="E375" s="2" t="s">
        <v>30</v>
      </c>
      <c r="F375" s="3" t="s">
        <v>31</v>
      </c>
      <c r="G375" s="1" t="str">
        <f>_xlfn.IFERROR(VLOOKUP(B375,Лист2!B:H,6,0),"")</f>
        <v>Английский тест</v>
      </c>
      <c r="H375" s="1">
        <f>_xlfn.IFERROR(VLOOKUP(B375,Лист2!B:H,7,0),"Не проходил")</f>
        <v>63</v>
      </c>
      <c r="I375" s="1"/>
      <c r="J375" s="1"/>
      <c r="K375" t="s">
        <v>2194</v>
      </c>
      <c r="L375" t="s">
        <v>2245</v>
      </c>
      <c r="M375" t="s">
        <v>2296</v>
      </c>
    </row>
    <row r="376" spans="1:13" ht="15">
      <c r="A376" s="1" t="s">
        <v>868</v>
      </c>
      <c r="B376" s="1" t="s">
        <v>869</v>
      </c>
      <c r="C376" s="2" t="s">
        <v>51</v>
      </c>
      <c r="D376" s="2" t="s">
        <v>57</v>
      </c>
      <c r="E376" s="2" t="s">
        <v>193</v>
      </c>
      <c r="F376" s="3" t="s">
        <v>194</v>
      </c>
      <c r="G376" s="1" t="str">
        <f>_xlfn.IFERROR(VLOOKUP(B376,Лист2!B:H,6,0),"")</f>
        <v>Английский тест</v>
      </c>
      <c r="H376" s="1">
        <f>_xlfn.IFERROR(VLOOKUP(B376,Лист2!B:H,7,0),"Не проходил")</f>
        <v>33</v>
      </c>
      <c r="I376" s="1"/>
      <c r="J376" s="1"/>
      <c r="K376" t="s">
        <v>2191</v>
      </c>
      <c r="L376" t="s">
        <v>2234</v>
      </c>
      <c r="M376" t="s">
        <v>2235</v>
      </c>
    </row>
    <row r="377" spans="1:13" ht="30">
      <c r="A377" s="1" t="s">
        <v>726</v>
      </c>
      <c r="B377" s="1" t="s">
        <v>727</v>
      </c>
      <c r="C377" s="2" t="s">
        <v>28</v>
      </c>
      <c r="D377" s="2" t="s">
        <v>11</v>
      </c>
      <c r="E377" s="2" t="s">
        <v>161</v>
      </c>
      <c r="F377" s="3" t="s">
        <v>162</v>
      </c>
      <c r="G377" s="1" t="str">
        <f>_xlfn.IFERROR(VLOOKUP(B377,Лист2!B:H,6,0),"")</f>
        <v>Английский тест</v>
      </c>
      <c r="H377" s="1">
        <f>_xlfn.IFERROR(VLOOKUP(B377,Лист2!B:H,7,0),"Не проходил")</f>
        <v>40</v>
      </c>
      <c r="I377" s="1"/>
      <c r="J377" s="1"/>
      <c r="K377" t="s">
        <v>2194</v>
      </c>
      <c r="L377" t="s">
        <v>2242</v>
      </c>
      <c r="M377" t="s">
        <v>2244</v>
      </c>
    </row>
    <row r="378" spans="1:13" ht="45">
      <c r="A378" s="1" t="s">
        <v>593</v>
      </c>
      <c r="B378" s="1" t="s">
        <v>594</v>
      </c>
      <c r="C378" s="2" t="s">
        <v>45</v>
      </c>
      <c r="D378" s="2" t="s">
        <v>267</v>
      </c>
      <c r="E378" s="2" t="s">
        <v>268</v>
      </c>
      <c r="F378" s="3" t="s">
        <v>269</v>
      </c>
      <c r="G378" s="1" t="str">
        <f>_xlfn.IFERROR(VLOOKUP(B378,Лист2!B:H,6,0),"")</f>
        <v>Английский тест</v>
      </c>
      <c r="H378" s="1">
        <f>_xlfn.IFERROR(VLOOKUP(B378,Лист2!B:H,7,0),"Не проходил")</f>
        <v>52</v>
      </c>
      <c r="I378" s="1"/>
      <c r="J378" s="1"/>
      <c r="K378" t="s">
        <v>2194</v>
      </c>
      <c r="L378" t="s">
        <v>2258</v>
      </c>
      <c r="M378" t="s">
        <v>2269</v>
      </c>
    </row>
    <row r="379" spans="1:13" ht="30">
      <c r="A379" s="1" t="s">
        <v>1819</v>
      </c>
      <c r="B379" s="1" t="s">
        <v>1820</v>
      </c>
      <c r="C379" s="2" t="s">
        <v>28</v>
      </c>
      <c r="D379" s="2" t="s">
        <v>29</v>
      </c>
      <c r="E379" s="2" t="s">
        <v>30</v>
      </c>
      <c r="F379" s="3" t="s">
        <v>31</v>
      </c>
      <c r="G379" s="1">
        <f>_xlfn.IFERROR(VLOOKUP(B379,Лист2!B:H,6,0),"")</f>
      </c>
      <c r="H379" s="1" t="str">
        <f>_xlfn.IFERROR(VLOOKUP(B379,Лист2!B:H,7,0),"Не проходил")</f>
        <v>Не проходил</v>
      </c>
      <c r="I379" s="1"/>
      <c r="J379" s="1"/>
      <c r="K379" t="s">
        <v>2194</v>
      </c>
      <c r="L379" t="s">
        <v>2245</v>
      </c>
      <c r="M379" t="s">
        <v>2296</v>
      </c>
    </row>
    <row r="380" spans="1:13" ht="30">
      <c r="A380" s="1" t="s">
        <v>870</v>
      </c>
      <c r="B380" s="1" t="s">
        <v>871</v>
      </c>
      <c r="C380" s="2" t="s">
        <v>39</v>
      </c>
      <c r="D380" s="2" t="s">
        <v>137</v>
      </c>
      <c r="E380" s="2" t="s">
        <v>138</v>
      </c>
      <c r="F380" s="3" t="s">
        <v>139</v>
      </c>
      <c r="G380" s="1" t="str">
        <f>_xlfn.IFERROR(VLOOKUP(B380,Лист2!B:H,6,0),"")</f>
        <v>Английский тест</v>
      </c>
      <c r="H380" s="1">
        <f>_xlfn.IFERROR(VLOOKUP(B380,Лист2!B:H,7,0),"Не проходил")</f>
        <v>38</v>
      </c>
      <c r="I380" s="1"/>
      <c r="J380" s="1"/>
      <c r="K380" t="s">
        <v>2194</v>
      </c>
      <c r="L380" t="s">
        <v>2207</v>
      </c>
      <c r="M380" t="s">
        <v>2217</v>
      </c>
    </row>
    <row r="381" spans="1:13" ht="15">
      <c r="A381" s="1" t="s">
        <v>103</v>
      </c>
      <c r="B381" s="1" t="s">
        <v>104</v>
      </c>
      <c r="C381" s="2" t="s">
        <v>45</v>
      </c>
      <c r="D381" s="2" t="s">
        <v>62</v>
      </c>
      <c r="E381" s="2"/>
      <c r="F381" s="3" t="s">
        <v>63</v>
      </c>
      <c r="G381" s="1" t="str">
        <f>_xlfn.IFERROR(VLOOKUP(B381,Лист2!B:H,6,0),"")</f>
        <v>Английский тест</v>
      </c>
      <c r="H381" s="1">
        <f>_xlfn.IFERROR(VLOOKUP(B381,Лист2!B:H,7,0),"Не проходил")</f>
        <v>45</v>
      </c>
      <c r="I381" s="1"/>
      <c r="J381" s="1"/>
      <c r="K381" t="s">
        <v>2194</v>
      </c>
      <c r="L381" t="s">
        <v>2268</v>
      </c>
      <c r="M381" t="s">
        <v>2260</v>
      </c>
    </row>
    <row r="382" spans="1:13" ht="45">
      <c r="A382" s="1" t="s">
        <v>685</v>
      </c>
      <c r="B382" s="1" t="s">
        <v>686</v>
      </c>
      <c r="C382" s="2" t="s">
        <v>45</v>
      </c>
      <c r="D382" s="2" t="s">
        <v>267</v>
      </c>
      <c r="E382" s="2" t="s">
        <v>268</v>
      </c>
      <c r="F382" s="3" t="s">
        <v>269</v>
      </c>
      <c r="G382" s="1" t="str">
        <f>_xlfn.IFERROR(VLOOKUP(B382,Лист2!B:H,6,0),"")</f>
        <v>Английский тест</v>
      </c>
      <c r="H382" s="1">
        <f>_xlfn.IFERROR(VLOOKUP(B382,Лист2!B:H,7,0),"Не проходил")</f>
        <v>33</v>
      </c>
      <c r="I382" s="1"/>
      <c r="J382" s="1"/>
      <c r="K382" t="s">
        <v>2191</v>
      </c>
      <c r="L382" t="s">
        <v>2265</v>
      </c>
      <c r="M382" t="s">
        <v>2266</v>
      </c>
    </row>
    <row r="383" spans="1:13" ht="45">
      <c r="A383" s="1" t="s">
        <v>628</v>
      </c>
      <c r="B383" s="1" t="s">
        <v>629</v>
      </c>
      <c r="C383" s="2" t="s">
        <v>45</v>
      </c>
      <c r="D383" s="2" t="s">
        <v>267</v>
      </c>
      <c r="E383" s="2" t="s">
        <v>268</v>
      </c>
      <c r="F383" s="3" t="s">
        <v>269</v>
      </c>
      <c r="G383" s="1" t="str">
        <f>_xlfn.IFERROR(VLOOKUP(B383,Лист2!B:H,6,0),"")</f>
        <v>Английский тест</v>
      </c>
      <c r="H383" s="1">
        <f>_xlfn.IFERROR(VLOOKUP(B383,Лист2!B:H,7,0),"Не проходил")</f>
        <v>55</v>
      </c>
      <c r="I383" s="1"/>
      <c r="J383" s="1"/>
      <c r="K383" t="s">
        <v>2194</v>
      </c>
      <c r="L383" t="s">
        <v>2258</v>
      </c>
      <c r="M383" t="s">
        <v>2269</v>
      </c>
    </row>
    <row r="384" spans="1:13" ht="30">
      <c r="A384" s="1" t="s">
        <v>440</v>
      </c>
      <c r="B384" s="1" t="s">
        <v>441</v>
      </c>
      <c r="C384" s="2" t="s">
        <v>90</v>
      </c>
      <c r="D384" s="2" t="s">
        <v>91</v>
      </c>
      <c r="E384" s="2" t="s">
        <v>92</v>
      </c>
      <c r="F384" s="3" t="s">
        <v>93</v>
      </c>
      <c r="G384" s="1" t="str">
        <f>_xlfn.IFERROR(VLOOKUP(B384,Лист2!B:H,6,0),"")</f>
        <v>Английский тест</v>
      </c>
      <c r="H384" s="1">
        <f>_xlfn.IFERROR(VLOOKUP(B384,Лист2!B:H,7,0),"Не проходил")</f>
        <v>36</v>
      </c>
      <c r="I384" s="1"/>
      <c r="J384" s="1"/>
      <c r="K384" t="s">
        <v>2194</v>
      </c>
      <c r="L384" t="s">
        <v>2205</v>
      </c>
      <c r="M384" t="s">
        <v>2204</v>
      </c>
    </row>
    <row r="385" spans="1:13" ht="45">
      <c r="A385" s="1" t="s">
        <v>980</v>
      </c>
      <c r="B385" s="1" t="s">
        <v>981</v>
      </c>
      <c r="C385" s="2" t="s">
        <v>23</v>
      </c>
      <c r="D385" s="2" t="s">
        <v>516</v>
      </c>
      <c r="E385" s="2"/>
      <c r="F385" s="3" t="s">
        <v>517</v>
      </c>
      <c r="G385" s="1" t="str">
        <f>_xlfn.IFERROR(VLOOKUP(B385,Лист2!B:H,6,0),"")</f>
        <v>Английский тест</v>
      </c>
      <c r="H385" s="1">
        <f>_xlfn.IFERROR(VLOOKUP(B385,Лист2!B:H,7,0),"Не проходил")</f>
        <v>32</v>
      </c>
      <c r="I385" s="1"/>
      <c r="J385" s="1"/>
      <c r="K385" t="s">
        <v>2191</v>
      </c>
      <c r="L385" t="s">
        <v>2226</v>
      </c>
      <c r="M385" t="s">
        <v>2228</v>
      </c>
    </row>
    <row r="386" spans="1:13" ht="30">
      <c r="A386" s="1" t="s">
        <v>226</v>
      </c>
      <c r="B386" s="1" t="s">
        <v>227</v>
      </c>
      <c r="C386" s="2" t="s">
        <v>39</v>
      </c>
      <c r="D386" s="2" t="s">
        <v>137</v>
      </c>
      <c r="E386" s="2" t="s">
        <v>138</v>
      </c>
      <c r="F386" s="3" t="s">
        <v>139</v>
      </c>
      <c r="G386" s="1" t="str">
        <f>_xlfn.IFERROR(VLOOKUP(B386,Лист2!B:H,6,0),"")</f>
        <v>Английский тест</v>
      </c>
      <c r="H386" s="1">
        <f>_xlfn.IFERROR(VLOOKUP(B386,Лист2!B:H,7,0),"Не проходил")</f>
        <v>62</v>
      </c>
      <c r="I386" s="1"/>
      <c r="J386" s="1"/>
      <c r="K386" t="s">
        <v>2194</v>
      </c>
      <c r="L386" t="s">
        <v>2207</v>
      </c>
      <c r="M386" t="s">
        <v>2217</v>
      </c>
    </row>
    <row r="387" spans="1:13" ht="15">
      <c r="A387" s="11" t="s">
        <v>1638</v>
      </c>
      <c r="B387" s="1" t="s">
        <v>1639</v>
      </c>
      <c r="C387" s="2" t="s">
        <v>90</v>
      </c>
      <c r="D387" s="2" t="s">
        <v>452</v>
      </c>
      <c r="E387" s="2" t="s">
        <v>453</v>
      </c>
      <c r="F387" s="3" t="s">
        <v>454</v>
      </c>
      <c r="G387" s="1" t="str">
        <f>_xlfn.IFERROR(VLOOKUP(B387,Лист2!B:H,6,0),"")</f>
        <v>Немецкий тест</v>
      </c>
      <c r="H387" s="1">
        <f>_xlfn.IFERROR(VLOOKUP(B387,Лист2!B:H,7,0),"Не проходил")</f>
        <v>0</v>
      </c>
      <c r="I387" s="1"/>
      <c r="J387" s="1"/>
      <c r="K387" t="s">
        <v>2195</v>
      </c>
      <c r="L387" t="s">
        <v>2198</v>
      </c>
      <c r="M387" t="s">
        <v>2199</v>
      </c>
    </row>
    <row r="388" spans="1:13" ht="15">
      <c r="A388" s="1" t="s">
        <v>191</v>
      </c>
      <c r="B388" s="1" t="s">
        <v>192</v>
      </c>
      <c r="C388" s="2" t="s">
        <v>51</v>
      </c>
      <c r="D388" s="2" t="s">
        <v>57</v>
      </c>
      <c r="E388" s="2" t="s">
        <v>193</v>
      </c>
      <c r="F388" s="3" t="s">
        <v>194</v>
      </c>
      <c r="G388" s="1" t="str">
        <f>_xlfn.IFERROR(VLOOKUP(B388,Лист2!B:H,6,0),"")</f>
        <v>Английский тест</v>
      </c>
      <c r="H388" s="1">
        <f>_xlfn.IFERROR(VLOOKUP(B388,Лист2!B:H,7,0),"Не проходил")</f>
        <v>0</v>
      </c>
      <c r="I388" s="1"/>
      <c r="J388" s="1"/>
      <c r="K388" t="s">
        <v>2191</v>
      </c>
      <c r="L388" t="s">
        <v>2234</v>
      </c>
      <c r="M388" t="s">
        <v>2235</v>
      </c>
    </row>
    <row r="389" spans="1:13" ht="30">
      <c r="A389" s="1" t="s">
        <v>933</v>
      </c>
      <c r="B389" s="1" t="s">
        <v>934</v>
      </c>
      <c r="C389" s="2" t="s">
        <v>28</v>
      </c>
      <c r="D389" s="2" t="s">
        <v>29</v>
      </c>
      <c r="E389" s="2" t="s">
        <v>30</v>
      </c>
      <c r="F389" s="3" t="s">
        <v>31</v>
      </c>
      <c r="G389" s="1" t="str">
        <f>_xlfn.IFERROR(VLOOKUP(B389,Лист2!B:H,6,0),"")</f>
        <v>Английский тест</v>
      </c>
      <c r="H389" s="1">
        <f>_xlfn.IFERROR(VLOOKUP(B389,Лист2!B:H,7,0),"Не проходил")</f>
        <v>48</v>
      </c>
      <c r="I389" s="1"/>
      <c r="J389" s="1"/>
      <c r="K389" t="s">
        <v>2194</v>
      </c>
      <c r="L389" t="s">
        <v>2245</v>
      </c>
      <c r="M389" t="s">
        <v>2296</v>
      </c>
    </row>
    <row r="390" spans="1:13" ht="30">
      <c r="A390" s="1" t="s">
        <v>836</v>
      </c>
      <c r="B390" s="1" t="s">
        <v>837</v>
      </c>
      <c r="C390" s="2" t="s">
        <v>10</v>
      </c>
      <c r="D390" s="2" t="s">
        <v>311</v>
      </c>
      <c r="E390" s="2" t="s">
        <v>312</v>
      </c>
      <c r="F390" s="3" t="s">
        <v>313</v>
      </c>
      <c r="G390" s="1" t="str">
        <f>_xlfn.IFERROR(VLOOKUP(B390,Лист2!B:H,6,0),"")</f>
        <v>Английский тест</v>
      </c>
      <c r="H390" s="1">
        <f>_xlfn.IFERROR(VLOOKUP(B390,Лист2!B:H,7,0),"Не проходил")</f>
        <v>59</v>
      </c>
      <c r="I390" s="1"/>
      <c r="J390" s="1"/>
      <c r="K390" t="s">
        <v>2194</v>
      </c>
      <c r="L390" t="s">
        <v>2270</v>
      </c>
      <c r="M390" t="s">
        <v>2271</v>
      </c>
    </row>
    <row r="391" spans="1:13" ht="30">
      <c r="A391" s="1" t="s">
        <v>797</v>
      </c>
      <c r="B391" s="1" t="s">
        <v>798</v>
      </c>
      <c r="C391" s="2" t="s">
        <v>66</v>
      </c>
      <c r="D391" s="2" t="s">
        <v>188</v>
      </c>
      <c r="E391" s="2" t="s">
        <v>189</v>
      </c>
      <c r="F391" s="3" t="s">
        <v>190</v>
      </c>
      <c r="G391" s="1" t="str">
        <f>_xlfn.IFERROR(VLOOKUP(B391,Лист2!B:H,6,0),"")</f>
        <v>Английский тест</v>
      </c>
      <c r="H391" s="1">
        <f>_xlfn.IFERROR(VLOOKUP(B391,Лист2!B:H,7,0),"Не проходил")</f>
        <v>22</v>
      </c>
      <c r="I391" s="1"/>
      <c r="J391" s="1"/>
      <c r="K391" t="s">
        <v>2191</v>
      </c>
      <c r="L391" t="s">
        <v>2207</v>
      </c>
      <c r="M391" t="s">
        <v>2251</v>
      </c>
    </row>
    <row r="392" spans="1:13" ht="45">
      <c r="A392" s="1" t="s">
        <v>597</v>
      </c>
      <c r="B392" s="1" t="s">
        <v>598</v>
      </c>
      <c r="C392" s="2" t="s">
        <v>45</v>
      </c>
      <c r="D392" s="2" t="s">
        <v>267</v>
      </c>
      <c r="E392" s="2" t="s">
        <v>268</v>
      </c>
      <c r="F392" s="3" t="s">
        <v>269</v>
      </c>
      <c r="G392" s="1" t="str">
        <f>_xlfn.IFERROR(VLOOKUP(B392,Лист2!B:H,6,0),"")</f>
        <v>Английский тест</v>
      </c>
      <c r="H392" s="1">
        <f>_xlfn.IFERROR(VLOOKUP(B392,Лист2!B:H,7,0),"Не проходил")</f>
        <v>33</v>
      </c>
      <c r="I392" s="1"/>
      <c r="J392" s="1"/>
      <c r="K392" t="s">
        <v>2191</v>
      </c>
      <c r="L392" t="s">
        <v>2265</v>
      </c>
      <c r="M392" t="s">
        <v>2266</v>
      </c>
    </row>
    <row r="393" spans="1:13" ht="30">
      <c r="A393" s="1" t="s">
        <v>214</v>
      </c>
      <c r="B393" s="1" t="s">
        <v>215</v>
      </c>
      <c r="C393" s="2" t="s">
        <v>39</v>
      </c>
      <c r="D393" s="2" t="s">
        <v>128</v>
      </c>
      <c r="E393" s="2" t="s">
        <v>129</v>
      </c>
      <c r="F393" s="3" t="s">
        <v>130</v>
      </c>
      <c r="G393" s="1" t="str">
        <f>_xlfn.IFERROR(VLOOKUP(B393,Лист2!B:H,6,0),"")</f>
        <v>Английский тест</v>
      </c>
      <c r="H393" s="1">
        <f>_xlfn.IFERROR(VLOOKUP(B393,Лист2!B:H,7,0),"Не проходил")</f>
        <v>79</v>
      </c>
      <c r="I393" s="1"/>
      <c r="J393" s="1"/>
      <c r="K393" t="s">
        <v>2193</v>
      </c>
      <c r="L393" t="s">
        <v>2214</v>
      </c>
      <c r="M393" t="s">
        <v>2215</v>
      </c>
    </row>
    <row r="394" spans="1:13" ht="30">
      <c r="A394" s="1" t="s">
        <v>297</v>
      </c>
      <c r="B394" s="1" t="s">
        <v>298</v>
      </c>
      <c r="C394" s="2" t="s">
        <v>39</v>
      </c>
      <c r="D394" s="2" t="s">
        <v>128</v>
      </c>
      <c r="E394" s="2" t="s">
        <v>129</v>
      </c>
      <c r="F394" s="3" t="s">
        <v>130</v>
      </c>
      <c r="G394" s="1" t="str">
        <f>_xlfn.IFERROR(VLOOKUP(B394,Лист2!B:H,6,0),"")</f>
        <v>Английский тест</v>
      </c>
      <c r="H394" s="1">
        <f>_xlfn.IFERROR(VLOOKUP(B394,Лист2!B:H,7,0),"Не проходил")</f>
        <v>37</v>
      </c>
      <c r="I394" s="1"/>
      <c r="J394" s="1"/>
      <c r="K394" t="s">
        <v>2194</v>
      </c>
      <c r="L394" t="s">
        <v>2211</v>
      </c>
      <c r="M394" t="s">
        <v>2219</v>
      </c>
    </row>
    <row r="395" spans="1:13" ht="30">
      <c r="A395" s="1" t="s">
        <v>913</v>
      </c>
      <c r="B395" s="1" t="s">
        <v>914</v>
      </c>
      <c r="C395" s="2" t="s">
        <v>28</v>
      </c>
      <c r="D395" s="2" t="s">
        <v>34</v>
      </c>
      <c r="E395" s="2" t="s">
        <v>35</v>
      </c>
      <c r="F395" s="3" t="s">
        <v>36</v>
      </c>
      <c r="G395" s="1" t="str">
        <f>_xlfn.IFERROR(VLOOKUP(B395,Лист2!B:H,6,0),"")</f>
        <v>Английский тест</v>
      </c>
      <c r="H395" s="1">
        <f>_xlfn.IFERROR(VLOOKUP(B395,Лист2!B:H,7,0),"Не проходил")</f>
        <v>24</v>
      </c>
      <c r="I395" s="1"/>
      <c r="J395" s="1"/>
      <c r="K395" t="s">
        <v>2191</v>
      </c>
      <c r="L395" t="s">
        <v>2240</v>
      </c>
      <c r="M395" t="s">
        <v>2241</v>
      </c>
    </row>
    <row r="396" spans="1:13" ht="30">
      <c r="A396" s="1" t="s">
        <v>842</v>
      </c>
      <c r="B396" s="1" t="s">
        <v>843</v>
      </c>
      <c r="C396" s="2" t="s">
        <v>10</v>
      </c>
      <c r="D396" s="2" t="s">
        <v>311</v>
      </c>
      <c r="E396" s="2" t="s">
        <v>312</v>
      </c>
      <c r="F396" s="3" t="s">
        <v>313</v>
      </c>
      <c r="G396" s="1" t="str">
        <f>_xlfn.IFERROR(VLOOKUP(B396,Лист2!B:H,6,0),"")</f>
        <v>Английский тест</v>
      </c>
      <c r="H396" s="1">
        <f>_xlfn.IFERROR(VLOOKUP(B396,Лист2!B:H,7,0),"Не проходил")</f>
        <v>66</v>
      </c>
      <c r="I396" s="1"/>
      <c r="J396" s="1"/>
      <c r="K396" t="s">
        <v>2194</v>
      </c>
      <c r="L396" t="s">
        <v>2270</v>
      </c>
      <c r="M396" t="s">
        <v>2271</v>
      </c>
    </row>
    <row r="397" spans="1:13" ht="30">
      <c r="A397" s="1" t="s">
        <v>293</v>
      </c>
      <c r="B397" s="1" t="s">
        <v>294</v>
      </c>
      <c r="C397" s="2" t="s">
        <v>39</v>
      </c>
      <c r="D397" s="2" t="s">
        <v>128</v>
      </c>
      <c r="E397" s="2" t="s">
        <v>129</v>
      </c>
      <c r="F397" s="3" t="s">
        <v>130</v>
      </c>
      <c r="G397" s="1" t="str">
        <f>_xlfn.IFERROR(VLOOKUP(B397,Лист2!B:H,6,0),"")</f>
        <v>Английский тест</v>
      </c>
      <c r="H397" s="1">
        <f>_xlfn.IFERROR(VLOOKUP(B397,Лист2!B:H,7,0),"Не проходил")</f>
        <v>42</v>
      </c>
      <c r="I397" s="1"/>
      <c r="J397" s="1"/>
      <c r="K397" t="s">
        <v>2194</v>
      </c>
      <c r="L397" t="s">
        <v>2211</v>
      </c>
      <c r="M397" t="s">
        <v>2219</v>
      </c>
    </row>
    <row r="398" spans="1:13" ht="30">
      <c r="A398" s="1" t="s">
        <v>706</v>
      </c>
      <c r="B398" s="1" t="s">
        <v>707</v>
      </c>
      <c r="C398" s="2" t="s">
        <v>28</v>
      </c>
      <c r="D398" s="2" t="s">
        <v>11</v>
      </c>
      <c r="E398" s="2" t="s">
        <v>161</v>
      </c>
      <c r="F398" s="3" t="s">
        <v>162</v>
      </c>
      <c r="G398" s="1" t="str">
        <f>_xlfn.IFERROR(VLOOKUP(B398,Лист2!B:H,6,0),"")</f>
        <v>Английский тест</v>
      </c>
      <c r="H398" s="1">
        <f>_xlfn.IFERROR(VLOOKUP(B398,Лист2!B:H,7,0),"Не проходил")</f>
        <v>50</v>
      </c>
      <c r="I398" s="1"/>
      <c r="J398" s="1"/>
      <c r="K398" t="s">
        <v>2194</v>
      </c>
      <c r="L398" t="s">
        <v>2242</v>
      </c>
      <c r="M398" t="s">
        <v>2244</v>
      </c>
    </row>
    <row r="399" spans="1:13" ht="30">
      <c r="A399" s="1" t="s">
        <v>289</v>
      </c>
      <c r="B399" s="1" t="s">
        <v>290</v>
      </c>
      <c r="C399" s="2" t="s">
        <v>39</v>
      </c>
      <c r="D399" s="2" t="s">
        <v>128</v>
      </c>
      <c r="E399" s="2" t="s">
        <v>129</v>
      </c>
      <c r="F399" s="3" t="s">
        <v>130</v>
      </c>
      <c r="G399" s="1" t="str">
        <f>_xlfn.IFERROR(VLOOKUP(B399,Лист2!B:H,6,0),"")</f>
        <v>Английский тест</v>
      </c>
      <c r="H399" s="1">
        <f>_xlfn.IFERROR(VLOOKUP(B399,Лист2!B:H,7,0),"Не проходил")</f>
        <v>68</v>
      </c>
      <c r="I399" s="1"/>
      <c r="J399" s="1"/>
      <c r="K399" t="s">
        <v>2194</v>
      </c>
      <c r="L399" t="s">
        <v>2211</v>
      </c>
      <c r="M399" t="s">
        <v>2219</v>
      </c>
    </row>
    <row r="400" spans="1:13" ht="30">
      <c r="A400" s="1" t="s">
        <v>416</v>
      </c>
      <c r="B400" s="1" t="s">
        <v>417</v>
      </c>
      <c r="C400" s="2" t="s">
        <v>39</v>
      </c>
      <c r="D400" s="2" t="s">
        <v>40</v>
      </c>
      <c r="E400" s="2" t="s">
        <v>41</v>
      </c>
      <c r="F400" s="3" t="s">
        <v>42</v>
      </c>
      <c r="G400" s="1" t="str">
        <f>_xlfn.IFERROR(VLOOKUP(B400,Лист2!B:H,6,0),"")</f>
        <v>Английский тест</v>
      </c>
      <c r="H400" s="1">
        <f>_xlfn.IFERROR(VLOOKUP(B400,Лист2!B:H,7,0),"Не проходил")</f>
        <v>55</v>
      </c>
      <c r="I400" s="1"/>
      <c r="J400" s="1"/>
      <c r="K400" t="s">
        <v>2194</v>
      </c>
      <c r="L400" t="s">
        <v>2220</v>
      </c>
      <c r="M400" t="s">
        <v>2221</v>
      </c>
    </row>
    <row r="401" spans="1:13" ht="15">
      <c r="A401" s="1" t="s">
        <v>114</v>
      </c>
      <c r="B401" s="1" t="s">
        <v>115</v>
      </c>
      <c r="C401" s="2" t="s">
        <v>23</v>
      </c>
      <c r="D401" s="2" t="s">
        <v>116</v>
      </c>
      <c r="E401" s="2" t="s">
        <v>117</v>
      </c>
      <c r="F401" s="3" t="s">
        <v>118</v>
      </c>
      <c r="G401" s="1" t="str">
        <f>_xlfn.IFERROR(VLOOKUP(B401,Лист2!B:H,6,0),"")</f>
        <v>Английский тест</v>
      </c>
      <c r="H401" s="1">
        <f>_xlfn.IFERROR(VLOOKUP(B401,Лист2!B:H,7,0),"Не проходил")</f>
        <v>53</v>
      </c>
      <c r="I401" s="1"/>
      <c r="J401" s="1"/>
      <c r="K401" t="s">
        <v>2194</v>
      </c>
      <c r="L401" t="s">
        <v>2225</v>
      </c>
      <c r="M401" t="s">
        <v>2230</v>
      </c>
    </row>
    <row r="402" spans="1:13" ht="30">
      <c r="A402" s="1" t="s">
        <v>696</v>
      </c>
      <c r="B402" s="1" t="s">
        <v>697</v>
      </c>
      <c r="C402" s="2" t="s">
        <v>51</v>
      </c>
      <c r="D402" s="2" t="s">
        <v>72</v>
      </c>
      <c r="E402" s="2" t="s">
        <v>73</v>
      </c>
      <c r="F402" s="3" t="s">
        <v>74</v>
      </c>
      <c r="G402" s="1" t="str">
        <f>_xlfn.IFERROR(VLOOKUP(B402,Лист2!B:H,6,0),"")</f>
        <v>Английский тест</v>
      </c>
      <c r="H402" s="1">
        <f>_xlfn.IFERROR(VLOOKUP(B402,Лист2!B:H,7,0),"Не проходил")</f>
        <v>48</v>
      </c>
      <c r="I402" s="1"/>
      <c r="J402" s="1"/>
      <c r="K402" t="s">
        <v>2194</v>
      </c>
      <c r="L402" t="s">
        <v>2234</v>
      </c>
      <c r="M402" t="s">
        <v>2239</v>
      </c>
    </row>
    <row r="403" spans="1:13" ht="30">
      <c r="A403" s="1" t="s">
        <v>1373</v>
      </c>
      <c r="B403" s="1" t="s">
        <v>1374</v>
      </c>
      <c r="C403" s="2" t="s">
        <v>39</v>
      </c>
      <c r="D403" s="2" t="s">
        <v>167</v>
      </c>
      <c r="E403" s="2" t="s">
        <v>168</v>
      </c>
      <c r="F403" s="3" t="s">
        <v>169</v>
      </c>
      <c r="G403" s="1" t="str">
        <f>_xlfn.IFERROR(VLOOKUP(B403,Лист2!B:H,6,0),"")</f>
        <v>Английский тест</v>
      </c>
      <c r="H403" s="1">
        <f>_xlfn.IFERROR(VLOOKUP(B403,Лист2!B:H,7,0),"Не проходил")</f>
        <v>38</v>
      </c>
      <c r="I403" s="1"/>
      <c r="J403" s="1"/>
      <c r="K403" t="s">
        <v>2194</v>
      </c>
      <c r="L403" t="s">
        <v>2211</v>
      </c>
      <c r="M403" t="s">
        <v>2224</v>
      </c>
    </row>
    <row r="404" spans="1:13" ht="30">
      <c r="A404" s="1" t="s">
        <v>218</v>
      </c>
      <c r="B404" s="1" t="s">
        <v>219</v>
      </c>
      <c r="C404" s="2" t="s">
        <v>39</v>
      </c>
      <c r="D404" s="2" t="s">
        <v>137</v>
      </c>
      <c r="E404" s="2" t="s">
        <v>138</v>
      </c>
      <c r="F404" s="3" t="s">
        <v>139</v>
      </c>
      <c r="G404" s="1" t="str">
        <f>_xlfn.IFERROR(VLOOKUP(B404,Лист2!B:H,6,0),"")</f>
        <v>Английский тест</v>
      </c>
      <c r="H404" s="1">
        <f>_xlfn.IFERROR(VLOOKUP(B404,Лист2!B:H,7,0),"Не проходил")</f>
        <v>46</v>
      </c>
      <c r="I404" s="1"/>
      <c r="J404" s="1"/>
      <c r="K404" t="s">
        <v>2194</v>
      </c>
      <c r="L404" t="s">
        <v>2207</v>
      </c>
      <c r="M404" t="s">
        <v>2217</v>
      </c>
    </row>
    <row r="405" spans="1:13" ht="30">
      <c r="A405" s="1" t="s">
        <v>925</v>
      </c>
      <c r="B405" s="1" t="s">
        <v>926</v>
      </c>
      <c r="C405" s="2" t="s">
        <v>23</v>
      </c>
      <c r="D405" s="2" t="s">
        <v>11</v>
      </c>
      <c r="E405" s="2" t="s">
        <v>24</v>
      </c>
      <c r="F405" s="3" t="s">
        <v>25</v>
      </c>
      <c r="G405" s="1" t="str">
        <f>_xlfn.IFERROR(VLOOKUP(B405,Лист2!B:H,6,0),"")</f>
        <v>Английский тест</v>
      </c>
      <c r="H405" s="1">
        <f>_xlfn.IFERROR(VLOOKUP(B405,Лист2!B:H,7,0),"Не проходил")</f>
        <v>30</v>
      </c>
      <c r="I405" s="1"/>
      <c r="J405" s="1"/>
      <c r="K405" t="s">
        <v>2191</v>
      </c>
      <c r="L405" t="s">
        <v>2226</v>
      </c>
      <c r="M405" t="s">
        <v>2228</v>
      </c>
    </row>
    <row r="406" spans="1:13" ht="30">
      <c r="A406" s="1" t="s">
        <v>331</v>
      </c>
      <c r="B406" s="1" t="s">
        <v>332</v>
      </c>
      <c r="C406" s="2" t="s">
        <v>39</v>
      </c>
      <c r="D406" s="2" t="s">
        <v>40</v>
      </c>
      <c r="E406" s="2" t="s">
        <v>41</v>
      </c>
      <c r="F406" s="3" t="s">
        <v>42</v>
      </c>
      <c r="G406" s="1" t="str">
        <f>_xlfn.IFERROR(VLOOKUP(B406,Лист2!B:H,6,0),"")</f>
        <v>Английский тест</v>
      </c>
      <c r="H406" s="1">
        <f>_xlfn.IFERROR(VLOOKUP(B406,Лист2!B:H,7,0),"Не проходил")</f>
        <v>43</v>
      </c>
      <c r="I406" s="1"/>
      <c r="J406" s="1"/>
      <c r="K406" t="s">
        <v>2194</v>
      </c>
      <c r="L406" t="s">
        <v>2220</v>
      </c>
      <c r="M406" t="s">
        <v>2221</v>
      </c>
    </row>
    <row r="407" spans="1:13" ht="30">
      <c r="A407" s="1" t="s">
        <v>178</v>
      </c>
      <c r="B407" s="1" t="s">
        <v>179</v>
      </c>
      <c r="C407" s="2" t="s">
        <v>17</v>
      </c>
      <c r="D407" s="2" t="s">
        <v>180</v>
      </c>
      <c r="E407" s="2"/>
      <c r="F407" s="3" t="s">
        <v>181</v>
      </c>
      <c r="G407" s="1" t="str">
        <f>_xlfn.IFERROR(VLOOKUP(B407,Лист2!B:H,6,0),"")</f>
        <v>Английский тест</v>
      </c>
      <c r="H407" s="1">
        <f>_xlfn.IFERROR(VLOOKUP(B407,Лист2!B:H,7,0),"Не проходил")</f>
        <v>53</v>
      </c>
      <c r="I407" s="1"/>
      <c r="J407" s="1"/>
      <c r="K407" t="s">
        <v>2194</v>
      </c>
      <c r="L407" t="s">
        <v>2232</v>
      </c>
      <c r="M407" t="s">
        <v>2286</v>
      </c>
    </row>
    <row r="408" spans="1:13" ht="30">
      <c r="A408" s="1" t="s">
        <v>896</v>
      </c>
      <c r="B408" s="1" t="s">
        <v>897</v>
      </c>
      <c r="C408" s="2" t="s">
        <v>28</v>
      </c>
      <c r="D408" s="2" t="s">
        <v>34</v>
      </c>
      <c r="E408" s="2" t="s">
        <v>35</v>
      </c>
      <c r="F408" s="3" t="s">
        <v>36</v>
      </c>
      <c r="G408" s="1" t="str">
        <f>_xlfn.IFERROR(VLOOKUP(B408,Лист2!B:H,6,0),"")</f>
        <v>Английский тест</v>
      </c>
      <c r="H408" s="1">
        <f>_xlfn.IFERROR(VLOOKUP(B408,Лист2!B:H,7,0),"Не проходил")</f>
        <v>70</v>
      </c>
      <c r="I408" s="1"/>
      <c r="J408" s="1"/>
      <c r="K408" t="s">
        <v>2193</v>
      </c>
      <c r="L408" t="s">
        <v>2242</v>
      </c>
      <c r="M408" t="s">
        <v>2248</v>
      </c>
    </row>
    <row r="409" spans="1:13" ht="15">
      <c r="A409" s="11" t="s">
        <v>1887</v>
      </c>
      <c r="B409" s="1" t="s">
        <v>1888</v>
      </c>
      <c r="C409" s="2" t="s">
        <v>90</v>
      </c>
      <c r="D409" s="2" t="s">
        <v>452</v>
      </c>
      <c r="E409" s="2" t="s">
        <v>453</v>
      </c>
      <c r="F409" s="3" t="s">
        <v>454</v>
      </c>
      <c r="G409" s="1">
        <f>_xlfn.IFERROR(VLOOKUP(B409,Лист2!B:H,6,0),"")</f>
      </c>
      <c r="H409" s="1" t="str">
        <f>_xlfn.IFERROR(VLOOKUP(B409,Лист2!B:H,7,0),"Не проходил")</f>
        <v>Не проходил</v>
      </c>
      <c r="I409" s="1"/>
      <c r="J409" s="1"/>
      <c r="K409" t="s">
        <v>2194</v>
      </c>
      <c r="L409" t="s">
        <v>2203</v>
      </c>
      <c r="M409" t="s">
        <v>2210</v>
      </c>
    </row>
    <row r="410" spans="1:13" ht="45">
      <c r="A410" s="1" t="s">
        <v>1823</v>
      </c>
      <c r="B410" s="1" t="s">
        <v>1824</v>
      </c>
      <c r="C410" s="2" t="s">
        <v>23</v>
      </c>
      <c r="D410" s="2" t="s">
        <v>516</v>
      </c>
      <c r="E410" s="2"/>
      <c r="F410" s="3" t="s">
        <v>517</v>
      </c>
      <c r="G410" s="1">
        <f>_xlfn.IFERROR(VLOOKUP(B410,Лист2!B:H,6,0),"")</f>
      </c>
      <c r="H410" s="1" t="str">
        <f>_xlfn.IFERROR(VLOOKUP(B410,Лист2!B:H,7,0),"Не проходил")</f>
        <v>Не проходил</v>
      </c>
      <c r="I410" s="1"/>
      <c r="J410" s="1"/>
      <c r="K410" t="s">
        <v>2194</v>
      </c>
      <c r="L410" t="s">
        <v>2225</v>
      </c>
      <c r="M410" t="s">
        <v>2231</v>
      </c>
    </row>
    <row r="411" spans="1:13" ht="45">
      <c r="A411" s="1" t="s">
        <v>1825</v>
      </c>
      <c r="B411" s="1" t="s">
        <v>1826</v>
      </c>
      <c r="C411" s="2" t="s">
        <v>23</v>
      </c>
      <c r="D411" s="2" t="s">
        <v>516</v>
      </c>
      <c r="E411" s="2"/>
      <c r="F411" s="3" t="s">
        <v>517</v>
      </c>
      <c r="G411" s="1">
        <f>_xlfn.IFERROR(VLOOKUP(B411,Лист2!B:H,6,0),"")</f>
      </c>
      <c r="H411" s="1" t="str">
        <f>_xlfn.IFERROR(VLOOKUP(B411,Лист2!B:H,7,0),"Не проходил")</f>
        <v>Не проходил</v>
      </c>
      <c r="I411" s="1"/>
      <c r="J411" s="1"/>
      <c r="K411" t="s">
        <v>2194</v>
      </c>
      <c r="L411" t="s">
        <v>2225</v>
      </c>
      <c r="M411" t="s">
        <v>2231</v>
      </c>
    </row>
    <row r="412" spans="1:13" ht="30">
      <c r="A412" s="1" t="s">
        <v>119</v>
      </c>
      <c r="B412" s="1" t="s">
        <v>120</v>
      </c>
      <c r="C412" s="2" t="s">
        <v>66</v>
      </c>
      <c r="D412" s="2" t="s">
        <v>96</v>
      </c>
      <c r="E412" s="2" t="s">
        <v>97</v>
      </c>
      <c r="F412" s="3" t="s">
        <v>98</v>
      </c>
      <c r="G412" s="1" t="str">
        <f>_xlfn.IFERROR(VLOOKUP(B412,Лист2!B:H,6,0),"")</f>
        <v>Английский тест</v>
      </c>
      <c r="H412" s="1">
        <f>_xlfn.IFERROR(VLOOKUP(B412,Лист2!B:H,7,0),"Не проходил")</f>
        <v>64</v>
      </c>
      <c r="I412" s="1"/>
      <c r="J412" s="1"/>
      <c r="K412" t="s">
        <v>2194</v>
      </c>
      <c r="L412" t="s">
        <v>2254</v>
      </c>
      <c r="M412" t="s">
        <v>2255</v>
      </c>
    </row>
    <row r="413" spans="1:13" ht="45">
      <c r="A413" s="1" t="s">
        <v>959</v>
      </c>
      <c r="B413" s="1" t="s">
        <v>960</v>
      </c>
      <c r="C413" s="2" t="s">
        <v>23</v>
      </c>
      <c r="D413" s="2" t="s">
        <v>516</v>
      </c>
      <c r="E413" s="2"/>
      <c r="F413" s="3" t="s">
        <v>517</v>
      </c>
      <c r="G413" s="1" t="str">
        <f>_xlfn.IFERROR(VLOOKUP(B413,Лист2!B:H,6,0),"")</f>
        <v>Английский тест</v>
      </c>
      <c r="H413" s="1">
        <f>_xlfn.IFERROR(VLOOKUP(B413,Лист2!B:H,7,0),"Не проходил")</f>
        <v>43</v>
      </c>
      <c r="I413" s="1"/>
      <c r="J413" s="1"/>
      <c r="K413" t="s">
        <v>2194</v>
      </c>
      <c r="L413" t="s">
        <v>2225</v>
      </c>
      <c r="M413" t="s">
        <v>2231</v>
      </c>
    </row>
    <row r="414" spans="1:13" ht="30">
      <c r="A414" s="1" t="s">
        <v>8</v>
      </c>
      <c r="B414" s="1" t="s">
        <v>9</v>
      </c>
      <c r="C414" s="2" t="s">
        <v>10</v>
      </c>
      <c r="D414" s="2" t="s">
        <v>11</v>
      </c>
      <c r="E414" s="2" t="s">
        <v>12</v>
      </c>
      <c r="F414" s="3" t="s">
        <v>13</v>
      </c>
      <c r="G414" s="1" t="str">
        <f>_xlfn.IFERROR(VLOOKUP(B414,Лист2!B:H,6,0),"")</f>
        <v>Английский тест</v>
      </c>
      <c r="H414" s="1">
        <f>_xlfn.IFERROR(VLOOKUP(B414,Лист2!B:H,7,0),"Не проходил")</f>
        <v>37</v>
      </c>
      <c r="I414" s="1"/>
      <c r="J414" s="1"/>
      <c r="K414" t="s">
        <v>2194</v>
      </c>
      <c r="L414" t="s">
        <v>2261</v>
      </c>
      <c r="M414" t="s">
        <v>2276</v>
      </c>
    </row>
    <row r="415" spans="1:13" ht="45">
      <c r="A415" s="1" t="s">
        <v>982</v>
      </c>
      <c r="B415" s="1" t="s">
        <v>983</v>
      </c>
      <c r="C415" s="2" t="s">
        <v>23</v>
      </c>
      <c r="D415" s="2" t="s">
        <v>516</v>
      </c>
      <c r="E415" s="2"/>
      <c r="F415" s="3" t="s">
        <v>517</v>
      </c>
      <c r="G415" s="1" t="str">
        <f>_xlfn.IFERROR(VLOOKUP(B415,Лист2!B:H,6,0),"")</f>
        <v>Английский тест</v>
      </c>
      <c r="H415" s="1">
        <f>_xlfn.IFERROR(VLOOKUP(B415,Лист2!B:H,7,0),"Не проходил")</f>
        <v>38</v>
      </c>
      <c r="I415" s="1"/>
      <c r="J415" s="1"/>
      <c r="K415" t="s">
        <v>2194</v>
      </c>
      <c r="L415" t="s">
        <v>2225</v>
      </c>
      <c r="M415" t="s">
        <v>2231</v>
      </c>
    </row>
    <row r="416" spans="1:13" ht="30">
      <c r="A416" s="1" t="s">
        <v>1827</v>
      </c>
      <c r="B416" s="1" t="s">
        <v>1828</v>
      </c>
      <c r="C416" s="2" t="s">
        <v>39</v>
      </c>
      <c r="D416" s="2" t="s">
        <v>248</v>
      </c>
      <c r="E416" s="2" t="s">
        <v>249</v>
      </c>
      <c r="F416" s="3" t="s">
        <v>250</v>
      </c>
      <c r="G416" s="1">
        <f>_xlfn.IFERROR(VLOOKUP(B416,Лист2!B:H,6,0),"")</f>
      </c>
      <c r="H416" s="1" t="str">
        <f>_xlfn.IFERROR(VLOOKUP(B416,Лист2!B:H,7,0),"Не проходил")</f>
        <v>Не проходил</v>
      </c>
      <c r="I416" s="1"/>
      <c r="J416" s="1"/>
      <c r="K416" t="s">
        <v>2194</v>
      </c>
      <c r="L416" t="s">
        <v>2207</v>
      </c>
      <c r="M416" t="s">
        <v>2218</v>
      </c>
    </row>
    <row r="417" spans="1:13" ht="30">
      <c r="A417" s="1" t="s">
        <v>880</v>
      </c>
      <c r="B417" s="1" t="s">
        <v>881</v>
      </c>
      <c r="C417" s="2" t="s">
        <v>28</v>
      </c>
      <c r="D417" s="2" t="s">
        <v>11</v>
      </c>
      <c r="E417" s="2" t="s">
        <v>161</v>
      </c>
      <c r="F417" s="3" t="s">
        <v>162</v>
      </c>
      <c r="G417" s="1" t="str">
        <f>_xlfn.IFERROR(VLOOKUP(B417,Лист2!B:H,6,0),"")</f>
        <v>Английский тест</v>
      </c>
      <c r="H417" s="1">
        <f>_xlfn.IFERROR(VLOOKUP(B417,Лист2!B:H,7,0),"Не проходил")</f>
        <v>43</v>
      </c>
      <c r="I417" s="1"/>
      <c r="J417" s="1"/>
      <c r="K417" t="s">
        <v>2194</v>
      </c>
      <c r="L417" t="s">
        <v>2242</v>
      </c>
      <c r="M417" t="s">
        <v>2244</v>
      </c>
    </row>
    <row r="418" spans="1:13" ht="30">
      <c r="A418" s="1" t="s">
        <v>1634</v>
      </c>
      <c r="B418" s="1" t="s">
        <v>1635</v>
      </c>
      <c r="C418" s="2" t="s">
        <v>28</v>
      </c>
      <c r="D418" s="2" t="s">
        <v>29</v>
      </c>
      <c r="E418" s="2" t="s">
        <v>30</v>
      </c>
      <c r="F418" s="3" t="s">
        <v>31</v>
      </c>
      <c r="G418" s="1" t="str">
        <f>_xlfn.IFERROR(VLOOKUP(B418,Лист2!B:H,6,0),"")</f>
        <v>Немецкий тест</v>
      </c>
      <c r="H418" s="1">
        <f>_xlfn.IFERROR(VLOOKUP(B418,Лист2!B:H,7,0),"Не проходил")</f>
        <v>2</v>
      </c>
      <c r="I418" s="1"/>
      <c r="J418" s="1"/>
      <c r="K418" t="s">
        <v>2195</v>
      </c>
      <c r="L418" t="s">
        <v>2198</v>
      </c>
      <c r="M418" t="s">
        <v>2199</v>
      </c>
    </row>
    <row r="419" spans="1:13" ht="30">
      <c r="A419" s="1" t="s">
        <v>1829</v>
      </c>
      <c r="B419" s="1" t="s">
        <v>1830</v>
      </c>
      <c r="C419" s="2" t="s">
        <v>39</v>
      </c>
      <c r="D419" s="2" t="s">
        <v>248</v>
      </c>
      <c r="E419" s="2" t="s">
        <v>249</v>
      </c>
      <c r="F419" s="3" t="s">
        <v>250</v>
      </c>
      <c r="G419" s="1">
        <f>_xlfn.IFERROR(VLOOKUP(B419,Лист2!B:H,6,0),"")</f>
      </c>
      <c r="H419" s="1" t="str">
        <f>_xlfn.IFERROR(VLOOKUP(B419,Лист2!B:H,7,0),"Не проходил")</f>
        <v>Не проходил</v>
      </c>
      <c r="I419" s="1"/>
      <c r="J419" s="1"/>
      <c r="K419" t="s">
        <v>2194</v>
      </c>
      <c r="L419" t="s">
        <v>2207</v>
      </c>
      <c r="M419" t="s">
        <v>2218</v>
      </c>
    </row>
    <row r="420" spans="1:13" ht="30">
      <c r="A420" s="1" t="s">
        <v>79</v>
      </c>
      <c r="B420" s="1" t="s">
        <v>80</v>
      </c>
      <c r="C420" s="2" t="s">
        <v>66</v>
      </c>
      <c r="D420" s="2" t="s">
        <v>81</v>
      </c>
      <c r="E420" s="2" t="s">
        <v>82</v>
      </c>
      <c r="F420" s="3" t="s">
        <v>83</v>
      </c>
      <c r="G420" s="1" t="str">
        <f>_xlfn.IFERROR(VLOOKUP(B420,Лист2!B:H,6,0),"")</f>
        <v>Английский тест</v>
      </c>
      <c r="H420" s="1">
        <f>_xlfn.IFERROR(VLOOKUP(B420,Лист2!B:H,7,0),"Не проходил")</f>
        <v>61</v>
      </c>
      <c r="I420" s="1"/>
      <c r="J420" s="1"/>
      <c r="K420" t="s">
        <v>2194</v>
      </c>
      <c r="L420" t="s">
        <v>2252</v>
      </c>
      <c r="M420" t="s">
        <v>2253</v>
      </c>
    </row>
    <row r="421" spans="1:13" ht="15">
      <c r="A421" s="1" t="s">
        <v>60</v>
      </c>
      <c r="B421" s="1" t="s">
        <v>61</v>
      </c>
      <c r="C421" s="2" t="s">
        <v>45</v>
      </c>
      <c r="D421" s="2" t="s">
        <v>62</v>
      </c>
      <c r="E421" s="2"/>
      <c r="F421" s="3" t="s">
        <v>63</v>
      </c>
      <c r="G421" s="1" t="str">
        <f>_xlfn.IFERROR(VLOOKUP(B421,Лист2!B:H,6,0),"")</f>
        <v>Английский тест</v>
      </c>
      <c r="H421" s="1">
        <f>_xlfn.IFERROR(VLOOKUP(B421,Лист2!B:H,7,0),"Не проходил")</f>
        <v>33</v>
      </c>
      <c r="I421" s="1"/>
      <c r="J421" s="1"/>
      <c r="K421" t="s">
        <v>2191</v>
      </c>
      <c r="L421" t="s">
        <v>2258</v>
      </c>
      <c r="M421" t="s">
        <v>2263</v>
      </c>
    </row>
    <row r="422" spans="1:13" ht="30">
      <c r="A422" s="1" t="s">
        <v>852</v>
      </c>
      <c r="B422" s="1" t="s">
        <v>853</v>
      </c>
      <c r="C422" s="2" t="s">
        <v>28</v>
      </c>
      <c r="D422" s="2" t="s">
        <v>34</v>
      </c>
      <c r="E422" s="2" t="s">
        <v>35</v>
      </c>
      <c r="F422" s="3" t="s">
        <v>36</v>
      </c>
      <c r="G422" s="1" t="str">
        <f>_xlfn.IFERROR(VLOOKUP(B422,Лист2!B:H,6,0),"")</f>
        <v>Английский тест</v>
      </c>
      <c r="H422" s="1">
        <f>_xlfn.IFERROR(VLOOKUP(B422,Лист2!B:H,7,0),"Не проходил")</f>
        <v>73</v>
      </c>
      <c r="I422" s="1"/>
      <c r="J422" s="1"/>
      <c r="K422" t="s">
        <v>2193</v>
      </c>
      <c r="L422" t="s">
        <v>2242</v>
      </c>
      <c r="M422" t="s">
        <v>2248</v>
      </c>
    </row>
    <row r="423" spans="1:13" ht="15">
      <c r="A423" s="1" t="s">
        <v>945</v>
      </c>
      <c r="B423" s="1" t="s">
        <v>946</v>
      </c>
      <c r="C423" s="2" t="s">
        <v>23</v>
      </c>
      <c r="D423" s="2" t="s">
        <v>116</v>
      </c>
      <c r="E423" s="2" t="s">
        <v>117</v>
      </c>
      <c r="F423" s="3" t="s">
        <v>118</v>
      </c>
      <c r="G423" s="1" t="str">
        <f>_xlfn.IFERROR(VLOOKUP(B423,Лист2!B:H,6,0),"")</f>
        <v>Английский тест</v>
      </c>
      <c r="H423" s="1">
        <f>_xlfn.IFERROR(VLOOKUP(B423,Лист2!B:H,7,0),"Не проходил")</f>
        <v>36</v>
      </c>
      <c r="I423" s="1"/>
      <c r="J423" s="1"/>
      <c r="K423" t="s">
        <v>2194</v>
      </c>
      <c r="L423" t="s">
        <v>2225</v>
      </c>
      <c r="M423" t="s">
        <v>2230</v>
      </c>
    </row>
    <row r="424" spans="1:13" ht="30">
      <c r="A424" s="1" t="s">
        <v>335</v>
      </c>
      <c r="B424" s="1" t="s">
        <v>336</v>
      </c>
      <c r="C424" s="2" t="s">
        <v>39</v>
      </c>
      <c r="D424" s="2" t="s">
        <v>40</v>
      </c>
      <c r="E424" s="2" t="s">
        <v>41</v>
      </c>
      <c r="F424" s="3" t="s">
        <v>42</v>
      </c>
      <c r="G424" s="1" t="str">
        <f>_xlfn.IFERROR(VLOOKUP(B424,Лист2!B:H,6,0),"")</f>
        <v>Английский тест</v>
      </c>
      <c r="H424" s="1">
        <f>_xlfn.IFERROR(VLOOKUP(B424,Лист2!B:H,7,0),"Не проходил")</f>
        <v>31</v>
      </c>
      <c r="I424" s="1"/>
      <c r="J424" s="1"/>
      <c r="K424" t="s">
        <v>2191</v>
      </c>
      <c r="L424" t="s">
        <v>2211</v>
      </c>
      <c r="M424" t="s">
        <v>2212</v>
      </c>
    </row>
    <row r="425" spans="1:13" ht="45">
      <c r="A425" s="1" t="s">
        <v>1423</v>
      </c>
      <c r="B425" s="1" t="s">
        <v>1424</v>
      </c>
      <c r="C425" s="2" t="s">
        <v>39</v>
      </c>
      <c r="D425" s="2" t="s">
        <v>201</v>
      </c>
      <c r="E425" s="2" t="s">
        <v>202</v>
      </c>
      <c r="F425" s="3" t="s">
        <v>203</v>
      </c>
      <c r="G425" s="1" t="str">
        <f>_xlfn.IFERROR(VLOOKUP(B425,Лист2!B:H,6,0),"")</f>
        <v>Английский тест</v>
      </c>
      <c r="H425" s="1">
        <f>_xlfn.IFERROR(VLOOKUP(B425,Лист2!B:H,7,0),"Не проходил")</f>
        <v>40</v>
      </c>
      <c r="I425" s="1"/>
      <c r="J425" s="1"/>
      <c r="K425" t="s">
        <v>2194</v>
      </c>
      <c r="L425" t="s">
        <v>2205</v>
      </c>
      <c r="M425" t="s">
        <v>2216</v>
      </c>
    </row>
    <row r="426" spans="1:13" ht="30">
      <c r="A426" s="11" t="s">
        <v>1747</v>
      </c>
      <c r="B426" s="1" t="s">
        <v>1748</v>
      </c>
      <c r="C426" s="2" t="s">
        <v>90</v>
      </c>
      <c r="D426" s="2" t="s">
        <v>91</v>
      </c>
      <c r="E426" s="2" t="s">
        <v>92</v>
      </c>
      <c r="F426" s="3" t="s">
        <v>93</v>
      </c>
      <c r="G426" s="1">
        <f>_xlfn.IFERROR(VLOOKUP(B426,Лист2!B:H,6,0),"")</f>
      </c>
      <c r="H426" s="1" t="str">
        <f>_xlfn.IFERROR(VLOOKUP(B426,Лист2!B:H,7,0),"Не проходил")</f>
        <v>Не проходил</v>
      </c>
      <c r="I426" s="1"/>
      <c r="J426" s="1"/>
      <c r="K426" t="s">
        <v>2194</v>
      </c>
      <c r="L426" t="s">
        <v>2205</v>
      </c>
      <c r="M426" t="s">
        <v>2204</v>
      </c>
    </row>
    <row r="427" spans="1:13" ht="15">
      <c r="A427" s="1" t="s">
        <v>947</v>
      </c>
      <c r="B427" s="1" t="s">
        <v>948</v>
      </c>
      <c r="C427" s="2" t="s">
        <v>23</v>
      </c>
      <c r="D427" s="2" t="s">
        <v>116</v>
      </c>
      <c r="E427" s="2" t="s">
        <v>117</v>
      </c>
      <c r="F427" s="3" t="s">
        <v>118</v>
      </c>
      <c r="G427" s="1" t="str">
        <f>_xlfn.IFERROR(VLOOKUP(B427,Лист2!B:H,6,0),"")</f>
        <v>Английский тест</v>
      </c>
      <c r="H427" s="1">
        <f>_xlfn.IFERROR(VLOOKUP(B427,Лист2!B:H,7,0),"Не проходил")</f>
        <v>37</v>
      </c>
      <c r="I427" s="1"/>
      <c r="J427" s="1"/>
      <c r="K427" t="s">
        <v>2194</v>
      </c>
      <c r="L427" t="s">
        <v>2225</v>
      </c>
      <c r="M427" t="s">
        <v>2230</v>
      </c>
    </row>
    <row r="428" spans="1:13" ht="30">
      <c r="A428" s="1" t="s">
        <v>882</v>
      </c>
      <c r="B428" s="1" t="s">
        <v>883</v>
      </c>
      <c r="C428" s="2" t="s">
        <v>28</v>
      </c>
      <c r="D428" s="2" t="s">
        <v>11</v>
      </c>
      <c r="E428" s="2" t="s">
        <v>161</v>
      </c>
      <c r="F428" s="3" t="s">
        <v>162</v>
      </c>
      <c r="G428" s="1" t="str">
        <f>_xlfn.IFERROR(VLOOKUP(B428,Лист2!B:H,6,0),"")</f>
        <v>Английский тест</v>
      </c>
      <c r="H428" s="1">
        <f>_xlfn.IFERROR(VLOOKUP(B428,Лист2!B:H,7,0),"Не проходил")</f>
        <v>43</v>
      </c>
      <c r="I428" s="1"/>
      <c r="J428" s="1"/>
      <c r="K428" t="s">
        <v>2194</v>
      </c>
      <c r="L428" t="s">
        <v>2242</v>
      </c>
      <c r="M428" t="s">
        <v>2244</v>
      </c>
    </row>
    <row r="429" spans="1:13" ht="30">
      <c r="A429" s="1" t="s">
        <v>714</v>
      </c>
      <c r="B429" s="1" t="s">
        <v>715</v>
      </c>
      <c r="C429" s="2" t="s">
        <v>28</v>
      </c>
      <c r="D429" s="2" t="s">
        <v>326</v>
      </c>
      <c r="E429" s="2" t="s">
        <v>327</v>
      </c>
      <c r="F429" s="3" t="s">
        <v>328</v>
      </c>
      <c r="G429" s="1" t="str">
        <f>_xlfn.IFERROR(VLOOKUP(B429,Лист2!B:H,6,0),"")</f>
        <v>Английский тест</v>
      </c>
      <c r="H429" s="1">
        <f>_xlfn.IFERROR(VLOOKUP(B429,Лист2!B:H,7,0),"Не проходил")</f>
        <v>74</v>
      </c>
      <c r="I429" s="1"/>
      <c r="J429" s="1"/>
      <c r="K429" t="s">
        <v>2193</v>
      </c>
      <c r="L429" t="s">
        <v>2242</v>
      </c>
      <c r="M429" t="s">
        <v>2248</v>
      </c>
    </row>
    <row r="430" spans="1:13" ht="30">
      <c r="A430" s="1" t="s">
        <v>724</v>
      </c>
      <c r="B430" s="1" t="s">
        <v>725</v>
      </c>
      <c r="C430" s="2" t="s">
        <v>66</v>
      </c>
      <c r="D430" s="2" t="s">
        <v>67</v>
      </c>
      <c r="E430" s="2" t="s">
        <v>68</v>
      </c>
      <c r="F430" s="3" t="s">
        <v>69</v>
      </c>
      <c r="G430" s="1" t="str">
        <f>_xlfn.IFERROR(VLOOKUP(B430,Лист2!B:H,6,0),"")</f>
        <v>Английский тест</v>
      </c>
      <c r="H430" s="1">
        <f>_xlfn.IFERROR(VLOOKUP(B430,Лист2!B:H,7,0),"Не проходил")</f>
        <v>37</v>
      </c>
      <c r="I430" s="1"/>
      <c r="J430" s="1"/>
      <c r="K430" t="s">
        <v>2194</v>
      </c>
      <c r="L430" t="s">
        <v>2256</v>
      </c>
      <c r="M430" t="s">
        <v>2257</v>
      </c>
    </row>
    <row r="431" spans="1:13" ht="30">
      <c r="A431" s="1" t="s">
        <v>541</v>
      </c>
      <c r="B431" s="1" t="s">
        <v>542</v>
      </c>
      <c r="C431" s="2" t="s">
        <v>66</v>
      </c>
      <c r="D431" s="2" t="s">
        <v>11</v>
      </c>
      <c r="E431" s="2" t="s">
        <v>112</v>
      </c>
      <c r="F431" s="3" t="s">
        <v>113</v>
      </c>
      <c r="G431" s="1" t="str">
        <f>_xlfn.IFERROR(VLOOKUP(B431,Лист2!B:H,6,0),"")</f>
        <v>Английский тест</v>
      </c>
      <c r="H431" s="1">
        <f>_xlfn.IFERROR(VLOOKUP(B431,Лист2!B:H,7,0),"Не проходил")</f>
        <v>41</v>
      </c>
      <c r="I431" s="1"/>
      <c r="J431" s="1"/>
      <c r="K431" t="s">
        <v>2194</v>
      </c>
      <c r="L431" t="s">
        <v>2256</v>
      </c>
      <c r="M431" t="s">
        <v>2257</v>
      </c>
    </row>
    <row r="432" spans="1:13" ht="45">
      <c r="A432" s="1" t="s">
        <v>589</v>
      </c>
      <c r="B432" s="1" t="s">
        <v>590</v>
      </c>
      <c r="C432" s="2" t="s">
        <v>45</v>
      </c>
      <c r="D432" s="2" t="s">
        <v>267</v>
      </c>
      <c r="E432" s="2" t="s">
        <v>268</v>
      </c>
      <c r="F432" s="3" t="s">
        <v>269</v>
      </c>
      <c r="G432" s="1" t="str">
        <f>_xlfn.IFERROR(VLOOKUP(B432,Лист2!B:H,6,0),"")</f>
        <v>Английский тест</v>
      </c>
      <c r="H432" s="1">
        <f>_xlfn.IFERROR(VLOOKUP(B432,Лист2!B:H,7,0),"Не проходил")</f>
        <v>56</v>
      </c>
      <c r="I432" s="1"/>
      <c r="J432" s="1"/>
      <c r="K432" t="s">
        <v>2194</v>
      </c>
      <c r="L432" t="s">
        <v>2258</v>
      </c>
      <c r="M432" t="s">
        <v>2269</v>
      </c>
    </row>
    <row r="433" spans="1:13" ht="45">
      <c r="A433" s="1" t="s">
        <v>620</v>
      </c>
      <c r="B433" s="1" t="s">
        <v>621</v>
      </c>
      <c r="C433" s="2" t="s">
        <v>45</v>
      </c>
      <c r="D433" s="2" t="s">
        <v>267</v>
      </c>
      <c r="E433" s="2" t="s">
        <v>268</v>
      </c>
      <c r="F433" s="3" t="s">
        <v>269</v>
      </c>
      <c r="G433" s="1" t="str">
        <f>_xlfn.IFERROR(VLOOKUP(B433,Лист2!B:H,6,0),"")</f>
        <v>Английский тест</v>
      </c>
      <c r="H433" s="1">
        <f>_xlfn.IFERROR(VLOOKUP(B433,Лист2!B:H,7,0),"Не проходил")</f>
        <v>42</v>
      </c>
      <c r="I433" s="1"/>
      <c r="J433" s="1"/>
      <c r="K433" t="s">
        <v>2194</v>
      </c>
      <c r="L433" t="s">
        <v>2258</v>
      </c>
      <c r="M433" t="s">
        <v>2269</v>
      </c>
    </row>
    <row r="434" spans="1:13" ht="15">
      <c r="A434" s="1" t="s">
        <v>970</v>
      </c>
      <c r="B434" s="1" t="s">
        <v>971</v>
      </c>
      <c r="C434" s="2" t="s">
        <v>23</v>
      </c>
      <c r="D434" s="2" t="s">
        <v>116</v>
      </c>
      <c r="E434" s="2" t="s">
        <v>117</v>
      </c>
      <c r="F434" s="3" t="s">
        <v>118</v>
      </c>
      <c r="G434" s="1" t="str">
        <f>_xlfn.IFERROR(VLOOKUP(B434,Лист2!B:H,6,0),"")</f>
        <v>Английский тест</v>
      </c>
      <c r="H434" s="1">
        <f>_xlfn.IFERROR(VLOOKUP(B434,Лист2!B:H,7,0),"Не проходил")</f>
        <v>56</v>
      </c>
      <c r="I434" s="1"/>
      <c r="J434" s="1"/>
      <c r="K434" t="s">
        <v>2194</v>
      </c>
      <c r="L434" t="s">
        <v>2225</v>
      </c>
      <c r="M434" t="s">
        <v>2230</v>
      </c>
    </row>
    <row r="435" spans="1:13" ht="45">
      <c r="A435" s="1" t="s">
        <v>1831</v>
      </c>
      <c r="B435" s="1" t="s">
        <v>1832</v>
      </c>
      <c r="C435" s="2" t="s">
        <v>23</v>
      </c>
      <c r="D435" s="2" t="s">
        <v>516</v>
      </c>
      <c r="E435" s="2"/>
      <c r="F435" s="3" t="s">
        <v>517</v>
      </c>
      <c r="G435" s="1">
        <f>_xlfn.IFERROR(VLOOKUP(B435,Лист2!B:H,6,0),"")</f>
      </c>
      <c r="H435" s="1" t="str">
        <f>_xlfn.IFERROR(VLOOKUP(B435,Лист2!B:H,7,0),"Не проходил")</f>
        <v>Не проходил</v>
      </c>
      <c r="I435" s="1"/>
      <c r="J435" s="1"/>
      <c r="K435" t="s">
        <v>2194</v>
      </c>
      <c r="L435" t="s">
        <v>2225</v>
      </c>
      <c r="M435" t="s">
        <v>2231</v>
      </c>
    </row>
    <row r="436" spans="1:13" ht="30">
      <c r="A436" s="1" t="s">
        <v>99</v>
      </c>
      <c r="B436" s="1" t="s">
        <v>100</v>
      </c>
      <c r="C436" s="2" t="s">
        <v>66</v>
      </c>
      <c r="D436" s="2" t="s">
        <v>96</v>
      </c>
      <c r="E436" s="2" t="s">
        <v>97</v>
      </c>
      <c r="F436" s="3" t="s">
        <v>98</v>
      </c>
      <c r="G436" s="1" t="str">
        <f>_xlfn.IFERROR(VLOOKUP(B436,Лист2!B:H,6,0),"")</f>
        <v>Английский тест</v>
      </c>
      <c r="H436" s="1">
        <f>_xlfn.IFERROR(VLOOKUP(B436,Лист2!B:H,7,0),"Не проходил")</f>
        <v>62</v>
      </c>
      <c r="I436" s="1"/>
      <c r="J436" s="1"/>
      <c r="K436" t="s">
        <v>2194</v>
      </c>
      <c r="L436" t="s">
        <v>2254</v>
      </c>
      <c r="M436" t="s">
        <v>2255</v>
      </c>
    </row>
    <row r="437" spans="1:13" ht="15">
      <c r="A437" s="1" t="s">
        <v>1526</v>
      </c>
      <c r="B437" s="1" t="s">
        <v>1527</v>
      </c>
      <c r="C437" s="2" t="s">
        <v>23</v>
      </c>
      <c r="D437" s="2" t="s">
        <v>116</v>
      </c>
      <c r="E437" s="2" t="s">
        <v>117</v>
      </c>
      <c r="F437" s="3" t="s">
        <v>118</v>
      </c>
      <c r="G437" s="1" t="str">
        <f>_xlfn.IFERROR(VLOOKUP(B437,Лист2!B:H,6,0),"")</f>
        <v>Английский тест</v>
      </c>
      <c r="H437" s="1">
        <f>_xlfn.IFERROR(VLOOKUP(B437,Лист2!B:H,7,0),"Не проходил")</f>
        <v>96</v>
      </c>
      <c r="I437" s="1"/>
      <c r="J437" s="1"/>
      <c r="K437" t="s">
        <v>2193</v>
      </c>
      <c r="L437" t="s">
        <v>2232</v>
      </c>
      <c r="M437" t="s">
        <v>2233</v>
      </c>
    </row>
    <row r="438" spans="1:13" ht="30">
      <c r="A438" s="1" t="s">
        <v>750</v>
      </c>
      <c r="B438" s="1" t="s">
        <v>751</v>
      </c>
      <c r="C438" s="2" t="s">
        <v>66</v>
      </c>
      <c r="D438" s="2" t="s">
        <v>81</v>
      </c>
      <c r="E438" s="2" t="s">
        <v>82</v>
      </c>
      <c r="F438" s="3" t="s">
        <v>83</v>
      </c>
      <c r="G438" s="1" t="str">
        <f>_xlfn.IFERROR(VLOOKUP(B438,Лист2!B:H,6,0),"")</f>
        <v>Английский тест</v>
      </c>
      <c r="H438" s="1">
        <f>_xlfn.IFERROR(VLOOKUP(B438,Лист2!B:H,7,0),"Не проходил")</f>
        <v>56</v>
      </c>
      <c r="I438" s="1"/>
      <c r="J438" s="1"/>
      <c r="K438" t="s">
        <v>2194</v>
      </c>
      <c r="L438" t="s">
        <v>2252</v>
      </c>
      <c r="M438" t="s">
        <v>2253</v>
      </c>
    </row>
    <row r="439" spans="1:13" ht="30">
      <c r="A439" s="1" t="s">
        <v>736</v>
      </c>
      <c r="B439" s="1" t="s">
        <v>737</v>
      </c>
      <c r="C439" s="2" t="s">
        <v>28</v>
      </c>
      <c r="D439" s="2" t="s">
        <v>11</v>
      </c>
      <c r="E439" s="2" t="s">
        <v>161</v>
      </c>
      <c r="F439" s="3" t="s">
        <v>162</v>
      </c>
      <c r="G439" s="1" t="str">
        <f>_xlfn.IFERROR(VLOOKUP(B439,Лист2!B:H,6,0),"")</f>
        <v>Английский тест</v>
      </c>
      <c r="H439" s="1">
        <f>_xlfn.IFERROR(VLOOKUP(B439,Лист2!B:H,7,0),"Не проходил")</f>
        <v>62</v>
      </c>
      <c r="I439" s="1"/>
      <c r="J439" s="1"/>
      <c r="K439" t="s">
        <v>2194</v>
      </c>
      <c r="L439" t="s">
        <v>2242</v>
      </c>
      <c r="M439" t="s">
        <v>2244</v>
      </c>
    </row>
    <row r="440" spans="1:13" ht="30">
      <c r="A440" s="1" t="s">
        <v>1833</v>
      </c>
      <c r="B440" s="1" t="s">
        <v>1834</v>
      </c>
      <c r="C440" s="2" t="s">
        <v>51</v>
      </c>
      <c r="D440" s="2" t="s">
        <v>123</v>
      </c>
      <c r="E440" s="2" t="s">
        <v>124</v>
      </c>
      <c r="F440" s="3" t="s">
        <v>125</v>
      </c>
      <c r="G440" s="1">
        <f>_xlfn.IFERROR(VLOOKUP(B440,Лист2!B:H,6,0),"")</f>
      </c>
      <c r="H440" s="1" t="str">
        <f>_xlfn.IFERROR(VLOOKUP(B440,Лист2!B:H,7,0),"Не проходил")</f>
        <v>Не проходил</v>
      </c>
      <c r="I440" s="1"/>
      <c r="J440" s="1"/>
      <c r="K440" t="s">
        <v>2194</v>
      </c>
      <c r="L440" t="s">
        <v>2232</v>
      </c>
      <c r="M440" t="s">
        <v>2238</v>
      </c>
    </row>
    <row r="441" spans="1:13" ht="45">
      <c r="A441" s="1" t="s">
        <v>1579</v>
      </c>
      <c r="B441" s="1" t="s">
        <v>1580</v>
      </c>
      <c r="C441" s="2" t="s">
        <v>23</v>
      </c>
      <c r="D441" s="2" t="s">
        <v>516</v>
      </c>
      <c r="E441" s="2"/>
      <c r="F441" s="3" t="s">
        <v>517</v>
      </c>
      <c r="G441" s="1" t="str">
        <f>_xlfn.IFERROR(VLOOKUP(B441,Лист2!B:H,6,0),"")</f>
        <v>Английский тест</v>
      </c>
      <c r="H441" s="1">
        <f>_xlfn.IFERROR(VLOOKUP(B441,Лист2!B:H,7,0),"Не проходил")</f>
        <v>52</v>
      </c>
      <c r="I441" s="1"/>
      <c r="J441" s="1"/>
      <c r="K441" t="s">
        <v>2194</v>
      </c>
      <c r="L441" t="s">
        <v>2225</v>
      </c>
      <c r="M441" t="s">
        <v>2231</v>
      </c>
    </row>
    <row r="442" spans="1:13" ht="30">
      <c r="A442" s="1" t="s">
        <v>291</v>
      </c>
      <c r="B442" s="1" t="s">
        <v>292</v>
      </c>
      <c r="C442" s="2" t="s">
        <v>39</v>
      </c>
      <c r="D442" s="2" t="s">
        <v>128</v>
      </c>
      <c r="E442" s="2" t="s">
        <v>129</v>
      </c>
      <c r="F442" s="3" t="s">
        <v>130</v>
      </c>
      <c r="G442" s="1" t="str">
        <f>_xlfn.IFERROR(VLOOKUP(B442,Лист2!B:H,6,0),"")</f>
        <v>Английский тест</v>
      </c>
      <c r="H442" s="1">
        <f>_xlfn.IFERROR(VLOOKUP(B442,Лист2!B:H,7,0),"Не проходил")</f>
        <v>22</v>
      </c>
      <c r="I442" s="1"/>
      <c r="J442" s="1"/>
      <c r="K442" t="s">
        <v>2191</v>
      </c>
      <c r="L442" t="s">
        <v>2211</v>
      </c>
      <c r="M442" t="s">
        <v>2202</v>
      </c>
    </row>
    <row r="443" spans="1:13" ht="45">
      <c r="A443" s="1" t="s">
        <v>216</v>
      </c>
      <c r="B443" s="1" t="s">
        <v>217</v>
      </c>
      <c r="C443" s="2" t="s">
        <v>39</v>
      </c>
      <c r="D443" s="2" t="s">
        <v>201</v>
      </c>
      <c r="E443" s="2" t="s">
        <v>202</v>
      </c>
      <c r="F443" s="3" t="s">
        <v>203</v>
      </c>
      <c r="G443" s="1" t="str">
        <f>_xlfn.IFERROR(VLOOKUP(B443,Лист2!B:H,6,0),"")</f>
        <v>Английский тест</v>
      </c>
      <c r="H443" s="1">
        <f>_xlfn.IFERROR(VLOOKUP(B443,Лист2!B:H,7,0),"Не проходил")</f>
        <v>88</v>
      </c>
      <c r="I443" s="1"/>
      <c r="J443" s="1"/>
      <c r="K443" t="s">
        <v>2193</v>
      </c>
      <c r="L443" t="s">
        <v>2214</v>
      </c>
      <c r="M443" t="s">
        <v>2215</v>
      </c>
    </row>
    <row r="444" spans="1:13" ht="30">
      <c r="A444" s="1" t="s">
        <v>927</v>
      </c>
      <c r="B444" s="1" t="s">
        <v>928</v>
      </c>
      <c r="C444" s="2" t="s">
        <v>23</v>
      </c>
      <c r="D444" s="2" t="s">
        <v>11</v>
      </c>
      <c r="E444" s="2" t="s">
        <v>24</v>
      </c>
      <c r="F444" s="3" t="s">
        <v>25</v>
      </c>
      <c r="G444" s="1" t="str">
        <f>_xlfn.IFERROR(VLOOKUP(B444,Лист2!B:H,6,0),"")</f>
        <v>Английский тест</v>
      </c>
      <c r="H444" s="1">
        <f>_xlfn.IFERROR(VLOOKUP(B444,Лист2!B:H,7,0),"Не проходил")</f>
        <v>48</v>
      </c>
      <c r="I444" s="1"/>
      <c r="J444" s="1"/>
      <c r="K444" t="s">
        <v>2194</v>
      </c>
      <c r="L444" t="s">
        <v>2225</v>
      </c>
      <c r="M444" t="s">
        <v>2229</v>
      </c>
    </row>
    <row r="445" spans="1:13" ht="30">
      <c r="A445" s="1" t="s">
        <v>259</v>
      </c>
      <c r="B445" s="1" t="s">
        <v>260</v>
      </c>
      <c r="C445" s="2" t="s">
        <v>39</v>
      </c>
      <c r="D445" s="2" t="s">
        <v>248</v>
      </c>
      <c r="E445" s="2" t="s">
        <v>249</v>
      </c>
      <c r="F445" s="3" t="s">
        <v>250</v>
      </c>
      <c r="G445" s="1" t="str">
        <f>_xlfn.IFERROR(VLOOKUP(B445,Лист2!B:H,6,0),"")</f>
        <v>Английский тест</v>
      </c>
      <c r="H445" s="1">
        <f>_xlfn.IFERROR(VLOOKUP(B445,Лист2!B:H,7,0),"Не проходил")</f>
        <v>31</v>
      </c>
      <c r="I445" s="1"/>
      <c r="J445" s="1"/>
      <c r="K445" t="s">
        <v>2191</v>
      </c>
      <c r="L445" t="s">
        <v>2211</v>
      </c>
      <c r="M445" t="s">
        <v>2212</v>
      </c>
    </row>
    <row r="446" spans="1:13" ht="30">
      <c r="A446" s="1" t="s">
        <v>675</v>
      </c>
      <c r="B446" s="1" t="s">
        <v>676</v>
      </c>
      <c r="C446" s="2" t="s">
        <v>39</v>
      </c>
      <c r="D446" s="2" t="s">
        <v>40</v>
      </c>
      <c r="E446" s="2" t="s">
        <v>41</v>
      </c>
      <c r="F446" s="3" t="s">
        <v>42</v>
      </c>
      <c r="G446" s="1" t="str">
        <f>_xlfn.IFERROR(VLOOKUP(B446,Лист2!B:H,6,0),"")</f>
        <v>Английский тест</v>
      </c>
      <c r="H446" s="1">
        <f>_xlfn.IFERROR(VLOOKUP(B446,Лист2!B:H,7,0),"Не проходил")</f>
        <v>27</v>
      </c>
      <c r="I446" s="1"/>
      <c r="J446" s="1"/>
      <c r="K446" t="s">
        <v>2191</v>
      </c>
      <c r="L446" t="s">
        <v>2211</v>
      </c>
      <c r="M446" t="s">
        <v>2212</v>
      </c>
    </row>
    <row r="447" spans="1:13" ht="30">
      <c r="A447" s="1" t="s">
        <v>255</v>
      </c>
      <c r="B447" s="1" t="s">
        <v>256</v>
      </c>
      <c r="C447" s="2" t="s">
        <v>39</v>
      </c>
      <c r="D447" s="2" t="s">
        <v>137</v>
      </c>
      <c r="E447" s="2" t="s">
        <v>138</v>
      </c>
      <c r="F447" s="3" t="s">
        <v>139</v>
      </c>
      <c r="G447" s="1" t="str">
        <f>_xlfn.IFERROR(VLOOKUP(B447,Лист2!B:H,6,0),"")</f>
        <v>Английский тест</v>
      </c>
      <c r="H447" s="1">
        <f>_xlfn.IFERROR(VLOOKUP(B447,Лист2!B:H,7,0),"Не проходил")</f>
        <v>50</v>
      </c>
      <c r="I447" s="1"/>
      <c r="J447" s="1"/>
      <c r="K447" t="s">
        <v>2194</v>
      </c>
      <c r="L447" t="s">
        <v>2207</v>
      </c>
      <c r="M447" t="s">
        <v>2217</v>
      </c>
    </row>
    <row r="448" spans="1:13" ht="15">
      <c r="A448" s="1" t="s">
        <v>1835</v>
      </c>
      <c r="B448" s="1" t="s">
        <v>1836</v>
      </c>
      <c r="C448" s="2" t="s">
        <v>23</v>
      </c>
      <c r="D448" s="2" t="s">
        <v>116</v>
      </c>
      <c r="E448" s="2" t="s">
        <v>117</v>
      </c>
      <c r="F448" s="3" t="s">
        <v>118</v>
      </c>
      <c r="G448" s="1">
        <f>_xlfn.IFERROR(VLOOKUP(B448,Лист2!B:H,6,0),"")</f>
      </c>
      <c r="H448" s="1" t="str">
        <f>_xlfn.IFERROR(VLOOKUP(B448,Лист2!B:H,7,0),"Не проходил")</f>
        <v>Не проходил</v>
      </c>
      <c r="I448" s="1"/>
      <c r="J448" s="1"/>
      <c r="K448" t="s">
        <v>2194</v>
      </c>
      <c r="L448" t="s">
        <v>2225</v>
      </c>
      <c r="M448" t="s">
        <v>2230</v>
      </c>
    </row>
    <row r="449" spans="1:13" ht="45">
      <c r="A449" s="1" t="s">
        <v>611</v>
      </c>
      <c r="B449" s="1" t="s">
        <v>612</v>
      </c>
      <c r="C449" s="2" t="s">
        <v>45</v>
      </c>
      <c r="D449" s="2" t="s">
        <v>267</v>
      </c>
      <c r="E449" s="2" t="s">
        <v>268</v>
      </c>
      <c r="F449" s="3" t="s">
        <v>269</v>
      </c>
      <c r="G449" s="1" t="str">
        <f>_xlfn.IFERROR(VLOOKUP(B449,Лист2!B:H,6,0),"")</f>
        <v>Английский тест</v>
      </c>
      <c r="H449" s="1">
        <f>_xlfn.IFERROR(VLOOKUP(B449,Лист2!B:H,7,0),"Не проходил")</f>
        <v>36</v>
      </c>
      <c r="I449" s="1"/>
      <c r="J449" s="1"/>
      <c r="K449" t="s">
        <v>2194</v>
      </c>
      <c r="L449" t="s">
        <v>2258</v>
      </c>
      <c r="M449" t="s">
        <v>2269</v>
      </c>
    </row>
    <row r="450" spans="1:13" ht="30">
      <c r="A450" s="1" t="s">
        <v>817</v>
      </c>
      <c r="B450" s="1" t="s">
        <v>818</v>
      </c>
      <c r="C450" s="2" t="s">
        <v>10</v>
      </c>
      <c r="D450" s="2" t="s">
        <v>11</v>
      </c>
      <c r="E450" s="2" t="s">
        <v>12</v>
      </c>
      <c r="F450" s="3" t="s">
        <v>13</v>
      </c>
      <c r="G450" s="1" t="str">
        <f>_xlfn.IFERROR(VLOOKUP(B450,Лист2!B:H,6,0),"")</f>
        <v>Английский тест</v>
      </c>
      <c r="H450" s="1">
        <f>_xlfn.IFERROR(VLOOKUP(B450,Лист2!B:H,7,0),"Не проходил")</f>
        <v>30</v>
      </c>
      <c r="I450" s="1"/>
      <c r="J450" s="1"/>
      <c r="K450" t="s">
        <v>2191</v>
      </c>
      <c r="L450" t="s">
        <v>2265</v>
      </c>
      <c r="M450" t="s">
        <v>2274</v>
      </c>
    </row>
    <row r="451" spans="1:13" ht="30">
      <c r="A451" s="1" t="s">
        <v>1475</v>
      </c>
      <c r="B451" s="1" t="s">
        <v>1476</v>
      </c>
      <c r="C451" s="2" t="s">
        <v>39</v>
      </c>
      <c r="D451" s="2" t="s">
        <v>11</v>
      </c>
      <c r="E451" s="2" t="s">
        <v>133</v>
      </c>
      <c r="F451" s="3" t="s">
        <v>134</v>
      </c>
      <c r="G451" s="1" t="str">
        <f>_xlfn.IFERROR(VLOOKUP(B451,Лист2!B:H,6,0),"")</f>
        <v>Английский тест</v>
      </c>
      <c r="H451" s="1">
        <f>_xlfn.IFERROR(VLOOKUP(B451,Лист2!B:H,7,0),"Не проходил")</f>
        <v>17</v>
      </c>
      <c r="I451" s="1"/>
      <c r="J451" s="1"/>
      <c r="K451" t="s">
        <v>2191</v>
      </c>
      <c r="L451" t="s">
        <v>2203</v>
      </c>
      <c r="M451" t="s">
        <v>2201</v>
      </c>
    </row>
    <row r="452" spans="1:13" ht="30">
      <c r="A452" s="1" t="s">
        <v>182</v>
      </c>
      <c r="B452" s="1" t="s">
        <v>183</v>
      </c>
      <c r="C452" s="2" t="s">
        <v>66</v>
      </c>
      <c r="D452" s="2" t="s">
        <v>96</v>
      </c>
      <c r="E452" s="2" t="s">
        <v>97</v>
      </c>
      <c r="F452" s="3" t="s">
        <v>98</v>
      </c>
      <c r="G452" s="1" t="str">
        <f>_xlfn.IFERROR(VLOOKUP(B452,Лист2!B:H,6,0),"")</f>
        <v>Английский тест</v>
      </c>
      <c r="H452" s="1">
        <f>_xlfn.IFERROR(VLOOKUP(B452,Лист2!B:H,7,0),"Не проходил")</f>
        <v>48</v>
      </c>
      <c r="I452" s="1"/>
      <c r="J452" s="1"/>
      <c r="K452" t="s">
        <v>2194</v>
      </c>
      <c r="L452" t="s">
        <v>2254</v>
      </c>
      <c r="M452" t="s">
        <v>2255</v>
      </c>
    </row>
    <row r="453" spans="1:13" ht="30">
      <c r="A453" s="1" t="s">
        <v>876</v>
      </c>
      <c r="B453" s="1" t="s">
        <v>877</v>
      </c>
      <c r="C453" s="2" t="s">
        <v>28</v>
      </c>
      <c r="D453" s="2" t="s">
        <v>11</v>
      </c>
      <c r="E453" s="2" t="s">
        <v>161</v>
      </c>
      <c r="F453" s="3" t="s">
        <v>162</v>
      </c>
      <c r="G453" s="1" t="str">
        <f>_xlfn.IFERROR(VLOOKUP(B453,Лист2!B:H,6,0),"")</f>
        <v>Английский тест</v>
      </c>
      <c r="H453" s="1">
        <f>_xlfn.IFERROR(VLOOKUP(B453,Лист2!B:H,7,0),"Не проходил")</f>
        <v>42</v>
      </c>
      <c r="I453" s="1"/>
      <c r="J453" s="1"/>
      <c r="K453" t="s">
        <v>2194</v>
      </c>
      <c r="L453" t="s">
        <v>2242</v>
      </c>
      <c r="M453" t="s">
        <v>2244</v>
      </c>
    </row>
    <row r="454" spans="1:13" ht="30">
      <c r="A454" s="1" t="s">
        <v>32</v>
      </c>
      <c r="B454" s="1" t="s">
        <v>33</v>
      </c>
      <c r="C454" s="2" t="s">
        <v>28</v>
      </c>
      <c r="D454" s="2" t="s">
        <v>34</v>
      </c>
      <c r="E454" s="2" t="s">
        <v>35</v>
      </c>
      <c r="F454" s="3" t="s">
        <v>36</v>
      </c>
      <c r="G454" s="1" t="str">
        <f>_xlfn.IFERROR(VLOOKUP(B454,Лист2!B:H,6,0),"")</f>
        <v>Английский тест</v>
      </c>
      <c r="H454" s="1">
        <f>_xlfn.IFERROR(VLOOKUP(B454,Лист2!B:H,7,0),"Не проходил")</f>
        <v>97</v>
      </c>
      <c r="I454" s="1"/>
      <c r="J454" s="1"/>
      <c r="K454" t="s">
        <v>2193</v>
      </c>
      <c r="L454" t="s">
        <v>2242</v>
      </c>
      <c r="M454" t="s">
        <v>2248</v>
      </c>
    </row>
    <row r="455" spans="1:13" ht="15">
      <c r="A455" s="1" t="s">
        <v>1837</v>
      </c>
      <c r="B455" s="1" t="s">
        <v>1838</v>
      </c>
      <c r="C455" s="2" t="s">
        <v>23</v>
      </c>
      <c r="D455" s="2" t="s">
        <v>116</v>
      </c>
      <c r="E455" s="2" t="s">
        <v>117</v>
      </c>
      <c r="F455" s="3" t="s">
        <v>118</v>
      </c>
      <c r="G455" s="1">
        <f>_xlfn.IFERROR(VLOOKUP(B455,Лист2!B:H,6,0),"")</f>
      </c>
      <c r="H455" s="1" t="str">
        <f>_xlfn.IFERROR(VLOOKUP(B455,Лист2!B:H,7,0),"Не проходил")</f>
        <v>Не проходил</v>
      </c>
      <c r="I455" s="1"/>
      <c r="J455" s="1"/>
      <c r="K455" t="s">
        <v>2194</v>
      </c>
      <c r="L455" t="s">
        <v>2225</v>
      </c>
      <c r="M455" t="s">
        <v>2230</v>
      </c>
    </row>
    <row r="456" spans="1:13" ht="15">
      <c r="A456" s="1" t="s">
        <v>1042</v>
      </c>
      <c r="B456" s="1" t="s">
        <v>1043</v>
      </c>
      <c r="C456" s="2" t="s">
        <v>23</v>
      </c>
      <c r="D456" s="2" t="s">
        <v>116</v>
      </c>
      <c r="E456" s="2" t="s">
        <v>117</v>
      </c>
      <c r="F456" s="3" t="s">
        <v>118</v>
      </c>
      <c r="G456" s="1" t="str">
        <f>_xlfn.IFERROR(VLOOKUP(B456,Лист2!B:H,6,0),"")</f>
        <v>Английский тест</v>
      </c>
      <c r="H456" s="1">
        <f>_xlfn.IFERROR(VLOOKUP(B456,Лист2!B:H,7,0),"Не проходил")</f>
        <v>38</v>
      </c>
      <c r="I456" s="1"/>
      <c r="J456" s="1"/>
      <c r="K456" t="s">
        <v>2194</v>
      </c>
      <c r="L456" t="s">
        <v>2225</v>
      </c>
      <c r="M456" t="s">
        <v>2230</v>
      </c>
    </row>
    <row r="457" spans="1:13" ht="15">
      <c r="A457" s="1" t="s">
        <v>43</v>
      </c>
      <c r="B457" s="1" t="s">
        <v>44</v>
      </c>
      <c r="C457" s="2" t="s">
        <v>45</v>
      </c>
      <c r="D457" s="2" t="s">
        <v>46</v>
      </c>
      <c r="E457" s="2" t="s">
        <v>47</v>
      </c>
      <c r="F457" s="3" t="s">
        <v>48</v>
      </c>
      <c r="G457" s="1" t="str">
        <f>_xlfn.IFERROR(VLOOKUP(B457,Лист2!B:H,6,0),"")</f>
        <v>Английский тест</v>
      </c>
      <c r="H457" s="1">
        <f>_xlfn.IFERROR(VLOOKUP(B457,Лист2!B:H,7,0),"Не проходил")</f>
        <v>36</v>
      </c>
      <c r="I457" s="1"/>
      <c r="J457" s="1"/>
      <c r="K457" t="s">
        <v>2194</v>
      </c>
      <c r="L457" t="s">
        <v>2268</v>
      </c>
      <c r="M457" t="s">
        <v>2260</v>
      </c>
    </row>
    <row r="458" spans="1:13" ht="30">
      <c r="A458" s="1" t="s">
        <v>410</v>
      </c>
      <c r="B458" s="1" t="s">
        <v>411</v>
      </c>
      <c r="C458" s="2" t="s">
        <v>17</v>
      </c>
      <c r="D458" s="2" t="s">
        <v>180</v>
      </c>
      <c r="E458" s="2"/>
      <c r="F458" s="3" t="s">
        <v>385</v>
      </c>
      <c r="G458" s="1" t="str">
        <f>_xlfn.IFERROR(VLOOKUP(B458,Лист2!B:H,6,0),"")</f>
        <v>Английский тест</v>
      </c>
      <c r="H458" s="1">
        <f>_xlfn.IFERROR(VLOOKUP(B458,Лист2!B:H,7,0),"Не проходил")</f>
        <v>40</v>
      </c>
      <c r="I458" s="1"/>
      <c r="J458" s="1"/>
      <c r="K458" t="s">
        <v>2194</v>
      </c>
      <c r="L458" t="s">
        <v>2232</v>
      </c>
      <c r="M458" t="s">
        <v>2285</v>
      </c>
    </row>
    <row r="459" spans="1:13" ht="30">
      <c r="A459" s="1" t="s">
        <v>531</v>
      </c>
      <c r="B459" s="1" t="s">
        <v>532</v>
      </c>
      <c r="C459" s="2" t="s">
        <v>17</v>
      </c>
      <c r="D459" s="2" t="s">
        <v>18</v>
      </c>
      <c r="E459" s="2" t="s">
        <v>19</v>
      </c>
      <c r="F459" s="3" t="s">
        <v>20</v>
      </c>
      <c r="G459" s="1" t="str">
        <f>_xlfn.IFERROR(VLOOKUP(B459,Лист2!B:H,6,0),"")</f>
        <v>Английский тест</v>
      </c>
      <c r="H459" s="1">
        <f>_xlfn.IFERROR(VLOOKUP(B459,Лист2!B:H,7,0),"Не проходил")</f>
        <v>39</v>
      </c>
      <c r="I459" s="1"/>
      <c r="J459" s="1"/>
      <c r="K459" t="s">
        <v>2194</v>
      </c>
      <c r="L459" t="s">
        <v>2287</v>
      </c>
      <c r="M459" t="s">
        <v>2288</v>
      </c>
    </row>
    <row r="460" spans="1:13" ht="30">
      <c r="A460" s="1" t="s">
        <v>557</v>
      </c>
      <c r="B460" s="1" t="s">
        <v>558</v>
      </c>
      <c r="C460" s="2" t="s">
        <v>51</v>
      </c>
      <c r="D460" s="2" t="s">
        <v>123</v>
      </c>
      <c r="E460" s="2" t="s">
        <v>124</v>
      </c>
      <c r="F460" s="3" t="s">
        <v>125</v>
      </c>
      <c r="G460" s="1" t="str">
        <f>_xlfn.IFERROR(VLOOKUP(B460,Лист2!B:H,6,0),"")</f>
        <v>Английский тест</v>
      </c>
      <c r="H460" s="1">
        <f>_xlfn.IFERROR(VLOOKUP(B460,Лист2!B:H,7,0),"Не проходил")</f>
        <v>18</v>
      </c>
      <c r="I460" s="1"/>
      <c r="J460" s="1"/>
      <c r="K460" t="s">
        <v>2191</v>
      </c>
      <c r="L460" t="s">
        <v>2234</v>
      </c>
      <c r="M460" t="s">
        <v>2235</v>
      </c>
    </row>
    <row r="461" spans="1:13" ht="30">
      <c r="A461" s="1" t="s">
        <v>1409</v>
      </c>
      <c r="B461" s="1" t="s">
        <v>1410</v>
      </c>
      <c r="C461" s="2" t="s">
        <v>39</v>
      </c>
      <c r="D461" s="2" t="s">
        <v>128</v>
      </c>
      <c r="E461" s="2" t="s">
        <v>129</v>
      </c>
      <c r="F461" s="3" t="s">
        <v>130</v>
      </c>
      <c r="G461" s="1" t="str">
        <f>_xlfn.IFERROR(VLOOKUP(B461,Лист2!B:H,6,0),"")</f>
        <v>Английский тест</v>
      </c>
      <c r="H461" s="1">
        <f>_xlfn.IFERROR(VLOOKUP(B461,Лист2!B:H,7,0),"Не проходил")</f>
        <v>53</v>
      </c>
      <c r="I461" s="1"/>
      <c r="J461" s="1"/>
      <c r="K461" t="s">
        <v>2194</v>
      </c>
      <c r="L461" t="s">
        <v>2211</v>
      </c>
      <c r="M461" t="s">
        <v>2219</v>
      </c>
    </row>
    <row r="462" spans="1:13" ht="30">
      <c r="A462" s="1" t="s">
        <v>373</v>
      </c>
      <c r="B462" s="1" t="s">
        <v>374</v>
      </c>
      <c r="C462" s="2" t="s">
        <v>28</v>
      </c>
      <c r="D462" s="2" t="s">
        <v>29</v>
      </c>
      <c r="E462" s="2" t="s">
        <v>30</v>
      </c>
      <c r="F462" s="3" t="s">
        <v>31</v>
      </c>
      <c r="G462" s="1" t="str">
        <f>_xlfn.IFERROR(VLOOKUP(B462,Лист2!B:H,6,0),"")</f>
        <v>Английский тест</v>
      </c>
      <c r="H462" s="1">
        <f>_xlfn.IFERROR(VLOOKUP(B462,Лист2!B:H,7,0),"Не проходил")</f>
        <v>83</v>
      </c>
      <c r="I462" s="1"/>
      <c r="J462" s="1"/>
      <c r="K462" t="s">
        <v>2193</v>
      </c>
      <c r="L462" t="s">
        <v>2242</v>
      </c>
      <c r="M462" t="s">
        <v>2248</v>
      </c>
    </row>
    <row r="463" spans="1:13" ht="30">
      <c r="A463" s="1" t="s">
        <v>591</v>
      </c>
      <c r="B463" s="1" t="s">
        <v>592</v>
      </c>
      <c r="C463" s="2" t="s">
        <v>66</v>
      </c>
      <c r="D463" s="2" t="s">
        <v>188</v>
      </c>
      <c r="E463" s="2" t="s">
        <v>189</v>
      </c>
      <c r="F463" s="3" t="s">
        <v>190</v>
      </c>
      <c r="G463" s="1" t="str">
        <f>_xlfn.IFERROR(VLOOKUP(B463,Лист2!B:H,6,0),"")</f>
        <v>Английский тест</v>
      </c>
      <c r="H463" s="1">
        <f>_xlfn.IFERROR(VLOOKUP(B463,Лист2!B:H,7,0),"Не проходил")</f>
        <v>23</v>
      </c>
      <c r="I463" s="1"/>
      <c r="J463" s="1"/>
      <c r="K463" t="s">
        <v>2191</v>
      </c>
      <c r="L463" t="s">
        <v>2207</v>
      </c>
      <c r="M463" t="s">
        <v>2251</v>
      </c>
    </row>
    <row r="464" spans="1:13" ht="15">
      <c r="A464" s="1" t="s">
        <v>921</v>
      </c>
      <c r="B464" s="1" t="s">
        <v>922</v>
      </c>
      <c r="C464" s="2" t="s">
        <v>23</v>
      </c>
      <c r="D464" s="2" t="s">
        <v>116</v>
      </c>
      <c r="E464" s="2" t="s">
        <v>117</v>
      </c>
      <c r="F464" s="3" t="s">
        <v>118</v>
      </c>
      <c r="G464" s="1" t="str">
        <f>_xlfn.IFERROR(VLOOKUP(B464,Лист2!B:H,6,0),"")</f>
        <v>Английский тест</v>
      </c>
      <c r="H464" s="1">
        <f>_xlfn.IFERROR(VLOOKUP(B464,Лист2!B:H,7,0),"Не проходил")</f>
        <v>40</v>
      </c>
      <c r="I464" s="1"/>
      <c r="J464" s="1"/>
      <c r="K464" t="s">
        <v>2194</v>
      </c>
      <c r="L464" t="s">
        <v>2225</v>
      </c>
      <c r="M464" t="s">
        <v>2230</v>
      </c>
    </row>
    <row r="465" spans="1:13" ht="15">
      <c r="A465" s="1" t="s">
        <v>465</v>
      </c>
      <c r="B465" s="1" t="s">
        <v>466</v>
      </c>
      <c r="C465" s="2" t="s">
        <v>90</v>
      </c>
      <c r="D465" s="2" t="s">
        <v>452</v>
      </c>
      <c r="E465" s="2" t="s">
        <v>453</v>
      </c>
      <c r="F465" s="3" t="s">
        <v>454</v>
      </c>
      <c r="G465" s="1" t="str">
        <f>_xlfn.IFERROR(VLOOKUP(B465,Лист2!B:H,6,0),"")</f>
        <v>Английский тест</v>
      </c>
      <c r="H465" s="1">
        <f>_xlfn.IFERROR(VLOOKUP(B465,Лист2!B:H,7,0),"Не проходил")</f>
        <v>26</v>
      </c>
      <c r="I465" s="1"/>
      <c r="J465" s="1"/>
      <c r="K465" t="s">
        <v>2191</v>
      </c>
      <c r="L465" t="s">
        <v>2203</v>
      </c>
      <c r="M465" t="s">
        <v>2201</v>
      </c>
    </row>
    <row r="466" spans="1:13" ht="30">
      <c r="A466" s="1" t="s">
        <v>361</v>
      </c>
      <c r="B466" s="1" t="s">
        <v>362</v>
      </c>
      <c r="C466" s="2" t="s">
        <v>39</v>
      </c>
      <c r="D466" s="2" t="s">
        <v>167</v>
      </c>
      <c r="E466" s="2" t="s">
        <v>168</v>
      </c>
      <c r="F466" s="3" t="s">
        <v>169</v>
      </c>
      <c r="G466" s="1" t="str">
        <f>_xlfn.IFERROR(VLOOKUP(B466,Лист2!B:H,6,0),"")</f>
        <v>Английский тест</v>
      </c>
      <c r="H466" s="1">
        <f>_xlfn.IFERROR(VLOOKUP(B466,Лист2!B:H,7,0),"Не проходил")</f>
        <v>42</v>
      </c>
      <c r="I466" s="1"/>
      <c r="J466" s="1"/>
      <c r="K466" t="s">
        <v>2194</v>
      </c>
      <c r="L466" t="s">
        <v>2211</v>
      </c>
      <c r="M466" t="s">
        <v>2224</v>
      </c>
    </row>
    <row r="467" spans="1:13" ht="30">
      <c r="A467" s="11" t="s">
        <v>1929</v>
      </c>
      <c r="B467" s="1" t="s">
        <v>1930</v>
      </c>
      <c r="C467" s="2" t="s">
        <v>90</v>
      </c>
      <c r="D467" s="2" t="s">
        <v>11</v>
      </c>
      <c r="E467" s="2" t="s">
        <v>318</v>
      </c>
      <c r="F467" s="3" t="s">
        <v>319</v>
      </c>
      <c r="G467" s="1">
        <f>_xlfn.IFERROR(VLOOKUP(B467,Лист2!B:H,6,0),"")</f>
      </c>
      <c r="H467" s="1" t="str">
        <f>_xlfn.IFERROR(VLOOKUP(B467,Лист2!B:H,7,0),"Не проходил")</f>
        <v>Не проходил</v>
      </c>
      <c r="I467" s="1"/>
      <c r="J467" s="1"/>
      <c r="K467" t="s">
        <v>2194</v>
      </c>
      <c r="L467" t="s">
        <v>2205</v>
      </c>
      <c r="M467" t="s">
        <v>2209</v>
      </c>
    </row>
    <row r="468" spans="1:13" ht="15">
      <c r="A468" s="1" t="s">
        <v>1421</v>
      </c>
      <c r="B468" s="1" t="s">
        <v>1422</v>
      </c>
      <c r="C468" s="2" t="s">
        <v>23</v>
      </c>
      <c r="D468" s="2" t="s">
        <v>116</v>
      </c>
      <c r="E468" s="2" t="s">
        <v>117</v>
      </c>
      <c r="F468" s="3" t="s">
        <v>118</v>
      </c>
      <c r="G468" s="1" t="str">
        <f>_xlfn.IFERROR(VLOOKUP(B468,Лист2!B:H,6,0),"")</f>
        <v>Английский тест</v>
      </c>
      <c r="H468" s="1">
        <f>_xlfn.IFERROR(VLOOKUP(B468,Лист2!B:H,7,0),"Не проходил")</f>
        <v>12</v>
      </c>
      <c r="I468" s="1"/>
      <c r="J468" s="1"/>
      <c r="K468" t="s">
        <v>2191</v>
      </c>
      <c r="L468" t="s">
        <v>2225</v>
      </c>
      <c r="M468" t="s">
        <v>2227</v>
      </c>
    </row>
    <row r="469" spans="1:13" ht="30">
      <c r="A469" s="1" t="s">
        <v>1839</v>
      </c>
      <c r="B469" s="1" t="s">
        <v>1840</v>
      </c>
      <c r="C469" s="2" t="s">
        <v>66</v>
      </c>
      <c r="D469" s="2" t="s">
        <v>96</v>
      </c>
      <c r="E469" s="2" t="s">
        <v>97</v>
      </c>
      <c r="F469" s="3" t="s">
        <v>98</v>
      </c>
      <c r="G469" s="1">
        <f>_xlfn.IFERROR(VLOOKUP(B469,Лист2!B:H,6,0),"")</f>
      </c>
      <c r="H469" s="1" t="str">
        <f>_xlfn.IFERROR(VLOOKUP(B469,Лист2!B:H,7,0),"Не проходил")</f>
        <v>Не проходил</v>
      </c>
      <c r="I469" s="1"/>
      <c r="J469" s="1"/>
      <c r="K469" t="s">
        <v>2194</v>
      </c>
      <c r="L469" t="s">
        <v>2254</v>
      </c>
      <c r="M469" t="s">
        <v>2255</v>
      </c>
    </row>
    <row r="470" spans="1:13" ht="30">
      <c r="A470" s="1" t="s">
        <v>1554</v>
      </c>
      <c r="B470" s="1" t="s">
        <v>1555</v>
      </c>
      <c r="C470" s="2" t="s">
        <v>66</v>
      </c>
      <c r="D470" s="2" t="s">
        <v>96</v>
      </c>
      <c r="E470" s="2" t="s">
        <v>97</v>
      </c>
      <c r="F470" s="3" t="s">
        <v>98</v>
      </c>
      <c r="G470" s="1" t="str">
        <f>_xlfn.IFERROR(VLOOKUP(B470,Лист2!B:H,6,0),"")</f>
        <v>Английский тест</v>
      </c>
      <c r="H470" s="1">
        <f>_xlfn.IFERROR(VLOOKUP(B470,Лист2!B:H,7,0),"Не проходил")</f>
        <v>47</v>
      </c>
      <c r="I470" s="1"/>
      <c r="J470" s="1"/>
      <c r="K470" t="s">
        <v>2194</v>
      </c>
      <c r="L470" t="s">
        <v>2254</v>
      </c>
      <c r="M470" t="s">
        <v>2255</v>
      </c>
    </row>
    <row r="471" spans="1:13" ht="15">
      <c r="A471" s="1" t="s">
        <v>512</v>
      </c>
      <c r="B471" s="1" t="s">
        <v>513</v>
      </c>
      <c r="C471" s="2" t="s">
        <v>45</v>
      </c>
      <c r="D471" s="2" t="s">
        <v>46</v>
      </c>
      <c r="E471" s="2" t="s">
        <v>47</v>
      </c>
      <c r="F471" s="3" t="s">
        <v>48</v>
      </c>
      <c r="G471" s="1" t="str">
        <f>_xlfn.IFERROR(VLOOKUP(B471,Лист2!B:H,6,0),"")</f>
        <v>Английский тест</v>
      </c>
      <c r="H471" s="1">
        <f>_xlfn.IFERROR(VLOOKUP(B471,Лист2!B:H,7,0),"Не проходил")</f>
        <v>93</v>
      </c>
      <c r="I471" s="1"/>
      <c r="J471" s="1"/>
      <c r="K471" t="s">
        <v>2193</v>
      </c>
      <c r="L471" t="s">
        <v>2261</v>
      </c>
      <c r="M471" t="s">
        <v>2262</v>
      </c>
    </row>
    <row r="472" spans="1:13" ht="15">
      <c r="A472" s="1" t="s">
        <v>953</v>
      </c>
      <c r="B472" s="1" t="s">
        <v>954</v>
      </c>
      <c r="C472" s="2" t="s">
        <v>23</v>
      </c>
      <c r="D472" s="2" t="s">
        <v>116</v>
      </c>
      <c r="E472" s="2" t="s">
        <v>117</v>
      </c>
      <c r="F472" s="3" t="s">
        <v>118</v>
      </c>
      <c r="G472" s="1" t="str">
        <f>_xlfn.IFERROR(VLOOKUP(B472,Лист2!B:H,6,0),"")</f>
        <v>Английский тест</v>
      </c>
      <c r="H472" s="1">
        <f>_xlfn.IFERROR(VLOOKUP(B472,Лист2!B:H,7,0),"Не проходил")</f>
        <v>22</v>
      </c>
      <c r="I472" s="1"/>
      <c r="J472" s="1"/>
      <c r="K472" t="s">
        <v>2191</v>
      </c>
      <c r="L472" t="s">
        <v>2225</v>
      </c>
      <c r="M472" t="s">
        <v>2227</v>
      </c>
    </row>
    <row r="473" spans="1:13" ht="30">
      <c r="A473" s="1" t="s">
        <v>121</v>
      </c>
      <c r="B473" s="1" t="s">
        <v>122</v>
      </c>
      <c r="C473" s="2" t="s">
        <v>51</v>
      </c>
      <c r="D473" s="2" t="s">
        <v>123</v>
      </c>
      <c r="E473" s="2" t="s">
        <v>124</v>
      </c>
      <c r="F473" s="3" t="s">
        <v>125</v>
      </c>
      <c r="G473" s="1" t="str">
        <f>_xlfn.IFERROR(VLOOKUP(B473,Лист2!B:H,6,0),"")</f>
        <v>Английский тест</v>
      </c>
      <c r="H473" s="1">
        <f>_xlfn.IFERROR(VLOOKUP(B473,Лист2!B:H,7,0),"Не проходил")</f>
        <v>63</v>
      </c>
      <c r="I473" s="1"/>
      <c r="J473" s="1"/>
      <c r="K473" t="s">
        <v>2194</v>
      </c>
      <c r="L473" t="s">
        <v>2232</v>
      </c>
      <c r="M473" t="s">
        <v>2238</v>
      </c>
    </row>
    <row r="474" spans="1:13" ht="30">
      <c r="A474" s="1" t="s">
        <v>1399</v>
      </c>
      <c r="B474" s="1" t="s">
        <v>1400</v>
      </c>
      <c r="C474" s="2" t="s">
        <v>39</v>
      </c>
      <c r="D474" s="2" t="s">
        <v>137</v>
      </c>
      <c r="E474" s="2" t="s">
        <v>138</v>
      </c>
      <c r="F474" s="3" t="s">
        <v>139</v>
      </c>
      <c r="G474" s="1" t="str">
        <f>_xlfn.IFERROR(VLOOKUP(B474,Лист2!B:H,6,0),"")</f>
        <v>Английский тест</v>
      </c>
      <c r="H474" s="1">
        <f>_xlfn.IFERROR(VLOOKUP(B474,Лист2!B:H,7,0),"Не проходил")</f>
        <v>44</v>
      </c>
      <c r="I474" s="1"/>
      <c r="J474" s="1"/>
      <c r="K474" t="s">
        <v>2194</v>
      </c>
      <c r="L474" t="s">
        <v>2207</v>
      </c>
      <c r="M474" t="s">
        <v>2217</v>
      </c>
    </row>
    <row r="475" spans="1:13" ht="45">
      <c r="A475" s="1" t="s">
        <v>367</v>
      </c>
      <c r="B475" s="1" t="s">
        <v>368</v>
      </c>
      <c r="C475" s="2" t="s">
        <v>10</v>
      </c>
      <c r="D475" s="2" t="s">
        <v>11</v>
      </c>
      <c r="E475" s="2" t="s">
        <v>172</v>
      </c>
      <c r="F475" s="3" t="s">
        <v>173</v>
      </c>
      <c r="G475" s="1" t="str">
        <f>_xlfn.IFERROR(VLOOKUP(B475,Лист2!B:H,6,0),"")</f>
        <v>Английский тест</v>
      </c>
      <c r="H475" s="1">
        <f>_xlfn.IFERROR(VLOOKUP(B475,Лист2!B:H,7,0),"Не проходил")</f>
        <v>37</v>
      </c>
      <c r="I475" s="1"/>
      <c r="J475" s="1"/>
      <c r="K475" t="s">
        <v>2194</v>
      </c>
      <c r="L475" t="s">
        <v>2265</v>
      </c>
      <c r="M475" t="s">
        <v>2278</v>
      </c>
    </row>
    <row r="476" spans="1:13" ht="15">
      <c r="A476" s="1" t="s">
        <v>630</v>
      </c>
      <c r="B476" s="1" t="s">
        <v>631</v>
      </c>
      <c r="C476" s="2" t="s">
        <v>45</v>
      </c>
      <c r="D476" s="2" t="s">
        <v>62</v>
      </c>
      <c r="E476" s="2"/>
      <c r="F476" s="3" t="s">
        <v>63</v>
      </c>
      <c r="G476" s="1" t="str">
        <f>_xlfn.IFERROR(VLOOKUP(B476,Лист2!B:H,6,0),"")</f>
        <v>Английский тест</v>
      </c>
      <c r="H476" s="1">
        <f>_xlfn.IFERROR(VLOOKUP(B476,Лист2!B:H,7,0),"Не проходил")</f>
        <v>63</v>
      </c>
      <c r="I476" s="1"/>
      <c r="J476" s="1"/>
      <c r="K476" t="s">
        <v>2194</v>
      </c>
      <c r="L476" t="s">
        <v>2268</v>
      </c>
      <c r="M476" t="s">
        <v>2260</v>
      </c>
    </row>
    <row r="477" spans="1:13" ht="30">
      <c r="A477" s="1" t="s">
        <v>650</v>
      </c>
      <c r="B477" s="1" t="s">
        <v>651</v>
      </c>
      <c r="C477" s="2" t="s">
        <v>28</v>
      </c>
      <c r="D477" s="2" t="s">
        <v>34</v>
      </c>
      <c r="E477" s="2" t="s">
        <v>35</v>
      </c>
      <c r="F477" s="3" t="s">
        <v>36</v>
      </c>
      <c r="G477" s="1" t="str">
        <f>_xlfn.IFERROR(VLOOKUP(B477,Лист2!B:H,6,0),"")</f>
        <v>Английский тест</v>
      </c>
      <c r="H477" s="1">
        <f>_xlfn.IFERROR(VLOOKUP(B477,Лист2!B:H,7,0),"Не проходил")</f>
        <v>8</v>
      </c>
      <c r="I477" s="1"/>
      <c r="J477" s="1"/>
      <c r="K477" t="s">
        <v>2191</v>
      </c>
      <c r="L477" t="s">
        <v>2240</v>
      </c>
      <c r="M477" t="s">
        <v>2241</v>
      </c>
    </row>
    <row r="478" spans="1:13" ht="45">
      <c r="A478" s="1" t="s">
        <v>514</v>
      </c>
      <c r="B478" s="1" t="s">
        <v>515</v>
      </c>
      <c r="C478" s="2" t="s">
        <v>23</v>
      </c>
      <c r="D478" s="2" t="s">
        <v>516</v>
      </c>
      <c r="E478" s="2"/>
      <c r="F478" s="3" t="s">
        <v>517</v>
      </c>
      <c r="G478" s="1" t="str">
        <f>_xlfn.IFERROR(VLOOKUP(B478,Лист2!B:H,6,0),"")</f>
        <v>Английский тест</v>
      </c>
      <c r="H478" s="1">
        <f>_xlfn.IFERROR(VLOOKUP(B478,Лист2!B:H,7,0),"Не проходил")</f>
        <v>12</v>
      </c>
      <c r="I478" s="1"/>
      <c r="J478" s="1"/>
      <c r="K478" t="s">
        <v>2191</v>
      </c>
      <c r="L478" t="s">
        <v>2226</v>
      </c>
      <c r="M478" t="s">
        <v>2228</v>
      </c>
    </row>
    <row r="479" spans="1:13" ht="15">
      <c r="A479" s="1" t="s">
        <v>459</v>
      </c>
      <c r="B479" s="1" t="s">
        <v>460</v>
      </c>
      <c r="C479" s="2" t="s">
        <v>90</v>
      </c>
      <c r="D479" s="2" t="s">
        <v>452</v>
      </c>
      <c r="E479" s="2" t="s">
        <v>453</v>
      </c>
      <c r="F479" s="3" t="s">
        <v>454</v>
      </c>
      <c r="G479" s="1" t="str">
        <f>_xlfn.IFERROR(VLOOKUP(B479,Лист2!B:H,6,0),"")</f>
        <v>Английский тест</v>
      </c>
      <c r="H479" s="1">
        <f>_xlfn.IFERROR(VLOOKUP(B479,Лист2!B:H,7,0),"Не проходил")</f>
        <v>23</v>
      </c>
      <c r="I479" s="1"/>
      <c r="J479" s="1"/>
      <c r="K479" t="s">
        <v>2191</v>
      </c>
      <c r="L479" t="s">
        <v>2203</v>
      </c>
      <c r="M479" t="s">
        <v>2201</v>
      </c>
    </row>
    <row r="480" spans="1:13" ht="30">
      <c r="A480" s="1" t="s">
        <v>652</v>
      </c>
      <c r="B480" s="1" t="s">
        <v>653</v>
      </c>
      <c r="C480" s="2" t="s">
        <v>28</v>
      </c>
      <c r="D480" s="2" t="s">
        <v>34</v>
      </c>
      <c r="E480" s="2" t="s">
        <v>35</v>
      </c>
      <c r="F480" s="3" t="s">
        <v>36</v>
      </c>
      <c r="G480" s="1" t="str">
        <f>_xlfn.IFERROR(VLOOKUP(B480,Лист2!B:H,6,0),"")</f>
        <v>Английский тест</v>
      </c>
      <c r="H480" s="1">
        <f>_xlfn.IFERROR(VLOOKUP(B480,Лист2!B:H,7,0),"Не проходил")</f>
        <v>93</v>
      </c>
      <c r="I480" s="1"/>
      <c r="J480" s="1"/>
      <c r="K480" t="s">
        <v>2193</v>
      </c>
      <c r="L480" t="s">
        <v>2242</v>
      </c>
      <c r="M480" t="s">
        <v>2248</v>
      </c>
    </row>
    <row r="481" spans="1:13" ht="30">
      <c r="A481" s="1" t="s">
        <v>1841</v>
      </c>
      <c r="B481" s="1" t="s">
        <v>1842</v>
      </c>
      <c r="C481" s="2" t="s">
        <v>39</v>
      </c>
      <c r="D481" s="2" t="s">
        <v>11</v>
      </c>
      <c r="E481" s="2" t="s">
        <v>133</v>
      </c>
      <c r="F481" s="3" t="s">
        <v>134</v>
      </c>
      <c r="G481" s="1">
        <f>_xlfn.IFERROR(VLOOKUP(B481,Лист2!B:H,6,0),"")</f>
      </c>
      <c r="H481" s="1" t="str">
        <f>_xlfn.IFERROR(VLOOKUP(B481,Лист2!B:H,7,0),"Не проходил")</f>
        <v>Не проходил</v>
      </c>
      <c r="I481" s="1"/>
      <c r="J481" s="1"/>
      <c r="K481" t="s">
        <v>2194</v>
      </c>
      <c r="L481" t="s">
        <v>2223</v>
      </c>
      <c r="M481" t="s">
        <v>2222</v>
      </c>
    </row>
    <row r="482" spans="1:13" ht="15">
      <c r="A482" s="11" t="s">
        <v>491</v>
      </c>
      <c r="B482" s="1" t="s">
        <v>492</v>
      </c>
      <c r="C482" s="2" t="s">
        <v>90</v>
      </c>
      <c r="D482" s="2" t="s">
        <v>146</v>
      </c>
      <c r="E482" s="2" t="s">
        <v>147</v>
      </c>
      <c r="F482" s="3" t="s">
        <v>148</v>
      </c>
      <c r="G482" s="1" t="str">
        <f>_xlfn.IFERROR(VLOOKUP(B482,Лист2!B:H,6,0),"")</f>
        <v>Английский тест</v>
      </c>
      <c r="H482" s="1">
        <f>_xlfn.IFERROR(VLOOKUP(B482,Лист2!B:H,7,0),"Не проходил")</f>
        <v>33</v>
      </c>
      <c r="I482" s="1"/>
      <c r="J482" s="1"/>
      <c r="K482" t="s">
        <v>2191</v>
      </c>
      <c r="L482" t="s">
        <v>2203</v>
      </c>
      <c r="M482" t="s">
        <v>2201</v>
      </c>
    </row>
    <row r="483" spans="1:13" ht="30">
      <c r="A483" s="1" t="s">
        <v>931</v>
      </c>
      <c r="B483" s="1" t="s">
        <v>932</v>
      </c>
      <c r="C483" s="2" t="s">
        <v>28</v>
      </c>
      <c r="D483" s="2" t="s">
        <v>34</v>
      </c>
      <c r="E483" s="2" t="s">
        <v>35</v>
      </c>
      <c r="F483" s="3" t="s">
        <v>36</v>
      </c>
      <c r="G483" s="1" t="str">
        <f>_xlfn.IFERROR(VLOOKUP(B483,Лист2!B:H,6,0),"")</f>
        <v>Английский тест</v>
      </c>
      <c r="H483" s="1">
        <f>_xlfn.IFERROR(VLOOKUP(B483,Лист2!B:H,7,0),"Не проходил")</f>
        <v>21</v>
      </c>
      <c r="I483" s="1"/>
      <c r="J483" s="1"/>
      <c r="K483" t="s">
        <v>2191</v>
      </c>
      <c r="L483" t="s">
        <v>2240</v>
      </c>
      <c r="M483" t="s">
        <v>2241</v>
      </c>
    </row>
    <row r="484" spans="1:13" ht="30">
      <c r="A484" s="1" t="s">
        <v>766</v>
      </c>
      <c r="B484" s="1" t="s">
        <v>767</v>
      </c>
      <c r="C484" s="2" t="s">
        <v>66</v>
      </c>
      <c r="D484" s="2" t="s">
        <v>81</v>
      </c>
      <c r="E484" s="2" t="s">
        <v>82</v>
      </c>
      <c r="F484" s="3" t="s">
        <v>83</v>
      </c>
      <c r="G484" s="1" t="str">
        <f>_xlfn.IFERROR(VLOOKUP(B484,Лист2!B:H,6,0),"")</f>
        <v>Английский тест</v>
      </c>
      <c r="H484" s="1">
        <f>_xlfn.IFERROR(VLOOKUP(B484,Лист2!B:H,7,0),"Не проходил")</f>
        <v>32</v>
      </c>
      <c r="I484" s="1"/>
      <c r="J484" s="1"/>
      <c r="K484" t="s">
        <v>2191</v>
      </c>
      <c r="L484" t="s">
        <v>2207</v>
      </c>
      <c r="M484" t="s">
        <v>2251</v>
      </c>
    </row>
    <row r="485" spans="1:13" ht="30">
      <c r="A485" s="1" t="s">
        <v>388</v>
      </c>
      <c r="B485" s="1" t="s">
        <v>389</v>
      </c>
      <c r="C485" s="2" t="s">
        <v>17</v>
      </c>
      <c r="D485" s="2" t="s">
        <v>180</v>
      </c>
      <c r="E485" s="2"/>
      <c r="F485" s="3" t="s">
        <v>385</v>
      </c>
      <c r="G485" s="1" t="str">
        <f>_xlfn.IFERROR(VLOOKUP(B485,Лист2!B:H,6,0),"")</f>
        <v>Английский тест</v>
      </c>
      <c r="H485" s="1">
        <f>_xlfn.IFERROR(VLOOKUP(B485,Лист2!B:H,7,0),"Не проходил")</f>
        <v>56</v>
      </c>
      <c r="I485" s="1"/>
      <c r="J485" s="1"/>
      <c r="K485" t="s">
        <v>2194</v>
      </c>
      <c r="L485" t="s">
        <v>2232</v>
      </c>
      <c r="M485" t="s">
        <v>2285</v>
      </c>
    </row>
    <row r="486" spans="1:13" ht="30">
      <c r="A486" s="1" t="s">
        <v>716</v>
      </c>
      <c r="B486" s="1" t="s">
        <v>717</v>
      </c>
      <c r="C486" s="2" t="s">
        <v>51</v>
      </c>
      <c r="D486" s="2" t="s">
        <v>72</v>
      </c>
      <c r="E486" s="2" t="s">
        <v>73</v>
      </c>
      <c r="F486" s="3" t="s">
        <v>74</v>
      </c>
      <c r="G486" s="1" t="str">
        <f>_xlfn.IFERROR(VLOOKUP(B486,Лист2!B:H,6,0),"")</f>
        <v>Английский тест</v>
      </c>
      <c r="H486" s="1">
        <f>_xlfn.IFERROR(VLOOKUP(B486,Лист2!B:H,7,0),"Не проходил")</f>
        <v>46</v>
      </c>
      <c r="I486" s="1"/>
      <c r="J486" s="1"/>
      <c r="K486" t="s">
        <v>2194</v>
      </c>
      <c r="L486" t="s">
        <v>2234</v>
      </c>
      <c r="M486" t="s">
        <v>2239</v>
      </c>
    </row>
    <row r="487" spans="1:13" ht="30">
      <c r="A487" s="1" t="s">
        <v>813</v>
      </c>
      <c r="B487" s="1" t="s">
        <v>814</v>
      </c>
      <c r="C487" s="2" t="s">
        <v>10</v>
      </c>
      <c r="D487" s="2" t="s">
        <v>11</v>
      </c>
      <c r="E487" s="2" t="s">
        <v>12</v>
      </c>
      <c r="F487" s="3" t="s">
        <v>13</v>
      </c>
      <c r="G487" s="1" t="str">
        <f>_xlfn.IFERROR(VLOOKUP(B487,Лист2!B:H,6,0),"")</f>
        <v>Английский тест</v>
      </c>
      <c r="H487" s="1">
        <f>_xlfn.IFERROR(VLOOKUP(B487,Лист2!B:H,7,0),"Не проходил")</f>
        <v>79</v>
      </c>
      <c r="I487" s="1"/>
      <c r="J487" s="1"/>
      <c r="K487" t="s">
        <v>2193</v>
      </c>
      <c r="L487" t="s">
        <v>2261</v>
      </c>
      <c r="M487" t="s">
        <v>2262</v>
      </c>
    </row>
    <row r="488" spans="1:13" ht="30">
      <c r="A488" s="1" t="s">
        <v>314</v>
      </c>
      <c r="B488" s="1" t="s">
        <v>315</v>
      </c>
      <c r="C488" s="2" t="s">
        <v>28</v>
      </c>
      <c r="D488" s="2" t="s">
        <v>11</v>
      </c>
      <c r="E488" s="2" t="s">
        <v>161</v>
      </c>
      <c r="F488" s="3" t="s">
        <v>162</v>
      </c>
      <c r="G488" s="1" t="str">
        <f>_xlfn.IFERROR(VLOOKUP(B488,Лист2!B:H,6,0),"")</f>
        <v>Английский тест</v>
      </c>
      <c r="H488" s="1">
        <f>_xlfn.IFERROR(VLOOKUP(B488,Лист2!B:H,7,0),"Не проходил")</f>
        <v>43</v>
      </c>
      <c r="I488" s="1"/>
      <c r="J488" s="1"/>
      <c r="K488" t="s">
        <v>2194</v>
      </c>
      <c r="L488" t="s">
        <v>2242</v>
      </c>
      <c r="M488" t="s">
        <v>2244</v>
      </c>
    </row>
    <row r="489" spans="1:13" ht="15">
      <c r="A489" s="1" t="s">
        <v>856</v>
      </c>
      <c r="B489" s="1" t="s">
        <v>857</v>
      </c>
      <c r="C489" s="2" t="s">
        <v>10</v>
      </c>
      <c r="D489" s="2" t="s">
        <v>381</v>
      </c>
      <c r="E489" s="2"/>
      <c r="F489" s="3" t="s">
        <v>382</v>
      </c>
      <c r="G489" s="1" t="str">
        <f>_xlfn.IFERROR(VLOOKUP(B489,Лист2!B:H,6,0),"")</f>
        <v>Английский тест</v>
      </c>
      <c r="H489" s="1">
        <f>_xlfn.IFERROR(VLOOKUP(B489,Лист2!B:H,7,0),"Не проходил")</f>
        <v>64</v>
      </c>
      <c r="I489" s="1"/>
      <c r="J489" s="1"/>
      <c r="K489" t="s">
        <v>2194</v>
      </c>
      <c r="L489" t="s">
        <v>2272</v>
      </c>
      <c r="M489" t="s">
        <v>2273</v>
      </c>
    </row>
    <row r="490" spans="1:13" ht="30">
      <c r="A490" s="1" t="s">
        <v>110</v>
      </c>
      <c r="B490" s="1" t="s">
        <v>111</v>
      </c>
      <c r="C490" s="2" t="s">
        <v>66</v>
      </c>
      <c r="D490" s="2" t="s">
        <v>11</v>
      </c>
      <c r="E490" s="2" t="s">
        <v>112</v>
      </c>
      <c r="F490" s="3" t="s">
        <v>113</v>
      </c>
      <c r="G490" s="1" t="str">
        <f>_xlfn.IFERROR(VLOOKUP(B490,Лист2!B:H,6,0),"")</f>
        <v>Английский тест</v>
      </c>
      <c r="H490" s="1">
        <f>_xlfn.IFERROR(VLOOKUP(B490,Лист2!B:H,7,0),"Не проходил")</f>
        <v>29</v>
      </c>
      <c r="I490" s="1"/>
      <c r="J490" s="1"/>
      <c r="K490" t="s">
        <v>2191</v>
      </c>
      <c r="L490" t="s">
        <v>2207</v>
      </c>
      <c r="M490" t="s">
        <v>2250</v>
      </c>
    </row>
    <row r="491" spans="1:13" ht="15">
      <c r="A491" s="1" t="s">
        <v>644</v>
      </c>
      <c r="B491" s="1" t="s">
        <v>645</v>
      </c>
      <c r="C491" s="2" t="s">
        <v>51</v>
      </c>
      <c r="D491" s="2" t="s">
        <v>57</v>
      </c>
      <c r="E491" s="2" t="s">
        <v>193</v>
      </c>
      <c r="F491" s="3" t="s">
        <v>194</v>
      </c>
      <c r="G491" s="1" t="str">
        <f>_xlfn.IFERROR(VLOOKUP(B491,Лист2!B:H,6,0),"")</f>
        <v>Английский тест</v>
      </c>
      <c r="H491" s="1">
        <f>_xlfn.IFERROR(VLOOKUP(B491,Лист2!B:H,7,0),"Не проходил")</f>
        <v>44</v>
      </c>
      <c r="I491" s="1"/>
      <c r="J491" s="1"/>
      <c r="K491" t="s">
        <v>2194</v>
      </c>
      <c r="L491" t="s">
        <v>2232</v>
      </c>
      <c r="M491" t="s">
        <v>2236</v>
      </c>
    </row>
    <row r="492" spans="1:13" ht="15">
      <c r="A492" s="1" t="s">
        <v>878</v>
      </c>
      <c r="B492" s="1" t="s">
        <v>879</v>
      </c>
      <c r="C492" s="2" t="s">
        <v>10</v>
      </c>
      <c r="D492" s="2" t="s">
        <v>381</v>
      </c>
      <c r="E492" s="2"/>
      <c r="F492" s="3" t="s">
        <v>382</v>
      </c>
      <c r="G492" s="1" t="str">
        <f>_xlfn.IFERROR(VLOOKUP(B492,Лист2!B:H,6,0),"")</f>
        <v>Английский тест</v>
      </c>
      <c r="H492" s="1">
        <f>_xlfn.IFERROR(VLOOKUP(B492,Лист2!B:H,7,0),"Не проходил")</f>
        <v>80</v>
      </c>
      <c r="I492" s="1"/>
      <c r="J492" s="1"/>
      <c r="K492" t="s">
        <v>2193</v>
      </c>
      <c r="L492" t="s">
        <v>2261</v>
      </c>
      <c r="M492" t="s">
        <v>2262</v>
      </c>
    </row>
    <row r="493" spans="1:13" ht="30">
      <c r="A493" s="11" t="s">
        <v>1663</v>
      </c>
      <c r="B493" s="1" t="s">
        <v>1664</v>
      </c>
      <c r="C493" s="2" t="s">
        <v>90</v>
      </c>
      <c r="D493" s="2" t="s">
        <v>11</v>
      </c>
      <c r="E493" s="2" t="s">
        <v>318</v>
      </c>
      <c r="F493" s="3" t="s">
        <v>319</v>
      </c>
      <c r="G493" s="1">
        <f>_xlfn.IFERROR(VLOOKUP(B493,Лист2!B:H,6,0),"")</f>
      </c>
      <c r="H493" s="1" t="str">
        <f>_xlfn.IFERROR(VLOOKUP(B493,Лист2!B:H,7,0),"Не проходил")</f>
        <v>Не проходил</v>
      </c>
      <c r="I493" s="1"/>
      <c r="J493" s="1"/>
      <c r="K493" t="s">
        <v>2194</v>
      </c>
      <c r="L493" t="s">
        <v>2205</v>
      </c>
      <c r="M493" t="s">
        <v>2209</v>
      </c>
    </row>
    <row r="494" spans="1:13" ht="30">
      <c r="A494" s="1" t="s">
        <v>442</v>
      </c>
      <c r="B494" s="1" t="s">
        <v>443</v>
      </c>
      <c r="C494" s="2" t="s">
        <v>28</v>
      </c>
      <c r="D494" s="2" t="s">
        <v>34</v>
      </c>
      <c r="E494" s="2" t="s">
        <v>35</v>
      </c>
      <c r="F494" s="3" t="s">
        <v>36</v>
      </c>
      <c r="G494" s="1" t="str">
        <f>_xlfn.IFERROR(VLOOKUP(B494,Лист2!B:H,6,0),"")</f>
        <v>Английский тест</v>
      </c>
      <c r="H494" s="1">
        <f>_xlfn.IFERROR(VLOOKUP(B494,Лист2!B:H,7,0),"Не проходил")</f>
        <v>98</v>
      </c>
      <c r="I494" s="1"/>
      <c r="J494" s="1"/>
      <c r="K494" t="s">
        <v>2193</v>
      </c>
      <c r="L494" t="s">
        <v>2242</v>
      </c>
      <c r="M494" t="s">
        <v>2248</v>
      </c>
    </row>
    <row r="495" spans="1:13" ht="30">
      <c r="A495" s="1" t="s">
        <v>285</v>
      </c>
      <c r="B495" s="1" t="s">
        <v>286</v>
      </c>
      <c r="C495" s="2" t="s">
        <v>39</v>
      </c>
      <c r="D495" s="2" t="s">
        <v>128</v>
      </c>
      <c r="E495" s="2" t="s">
        <v>129</v>
      </c>
      <c r="F495" s="3" t="s">
        <v>130</v>
      </c>
      <c r="G495" s="1" t="str">
        <f>_xlfn.IFERROR(VLOOKUP(B495,Лист2!B:H,6,0),"")</f>
        <v>Английский тест</v>
      </c>
      <c r="H495" s="1">
        <f>_xlfn.IFERROR(VLOOKUP(B495,Лист2!B:H,7,0),"Не проходил")</f>
        <v>35</v>
      </c>
      <c r="I495" s="1"/>
      <c r="J495" s="1"/>
      <c r="K495" t="s">
        <v>2191</v>
      </c>
      <c r="L495" t="s">
        <v>2211</v>
      </c>
      <c r="M495" t="s">
        <v>2202</v>
      </c>
    </row>
    <row r="496" spans="1:13" ht="30">
      <c r="A496" s="1" t="s">
        <v>1843</v>
      </c>
      <c r="B496" s="1" t="s">
        <v>1844</v>
      </c>
      <c r="C496" s="2" t="s">
        <v>51</v>
      </c>
      <c r="D496" s="2" t="s">
        <v>52</v>
      </c>
      <c r="E496" s="2" t="s">
        <v>53</v>
      </c>
      <c r="F496" s="3" t="s">
        <v>54</v>
      </c>
      <c r="G496" s="1">
        <f>_xlfn.IFERROR(VLOOKUP(B496,Лист2!B:H,6,0),"")</f>
      </c>
      <c r="H496" s="1" t="str">
        <f>_xlfn.IFERROR(VLOOKUP(B496,Лист2!B:H,7,0),"Не проходил")</f>
        <v>Не проходил</v>
      </c>
      <c r="I496" s="1"/>
      <c r="J496" s="1"/>
      <c r="K496" t="s">
        <v>2194</v>
      </c>
      <c r="L496" t="s">
        <v>2232</v>
      </c>
      <c r="M496" t="s">
        <v>2237</v>
      </c>
    </row>
    <row r="497" spans="1:13" ht="15">
      <c r="A497" s="1" t="s">
        <v>1845</v>
      </c>
      <c r="B497" s="1" t="s">
        <v>1846</v>
      </c>
      <c r="C497" s="2" t="s">
        <v>45</v>
      </c>
      <c r="D497" s="2" t="s">
        <v>2188</v>
      </c>
      <c r="E497" s="2"/>
      <c r="F497" s="3" t="s">
        <v>63</v>
      </c>
      <c r="G497" s="1">
        <f>_xlfn.IFERROR(VLOOKUP(B497,Лист2!B:H,6,0),"")</f>
      </c>
      <c r="H497" s="1" t="str">
        <f>_xlfn.IFERROR(VLOOKUP(B497,Лист2!B:H,7,0),"Не проходил")</f>
        <v>Не проходил</v>
      </c>
      <c r="I497" s="1"/>
      <c r="J497" s="1"/>
      <c r="K497" t="s">
        <v>2194</v>
      </c>
      <c r="L497" t="s">
        <v>2268</v>
      </c>
      <c r="M497" t="s">
        <v>2260</v>
      </c>
    </row>
    <row r="498" spans="1:13" ht="30">
      <c r="A498" s="1" t="s">
        <v>307</v>
      </c>
      <c r="B498" s="1" t="s">
        <v>308</v>
      </c>
      <c r="C498" s="2" t="s">
        <v>39</v>
      </c>
      <c r="D498" s="2" t="s">
        <v>40</v>
      </c>
      <c r="E498" s="2" t="s">
        <v>41</v>
      </c>
      <c r="F498" s="3" t="s">
        <v>42</v>
      </c>
      <c r="G498" s="1" t="str">
        <f>_xlfn.IFERROR(VLOOKUP(B498,Лист2!B:H,6,0),"")</f>
        <v>Английский тест</v>
      </c>
      <c r="H498" s="1">
        <f>_xlfn.IFERROR(VLOOKUP(B498,Лист2!B:H,7,0),"Не проходил")</f>
        <v>64</v>
      </c>
      <c r="I498" s="1"/>
      <c r="J498" s="1"/>
      <c r="K498" t="s">
        <v>2194</v>
      </c>
      <c r="L498" t="s">
        <v>2220</v>
      </c>
      <c r="M498" t="s">
        <v>2221</v>
      </c>
    </row>
    <row r="499" spans="1:13" ht="30">
      <c r="A499" s="1" t="s">
        <v>510</v>
      </c>
      <c r="B499" s="1" t="s">
        <v>511</v>
      </c>
      <c r="C499" s="2" t="s">
        <v>17</v>
      </c>
      <c r="D499" s="2" t="s">
        <v>180</v>
      </c>
      <c r="E499" s="2"/>
      <c r="F499" s="3" t="s">
        <v>385</v>
      </c>
      <c r="G499" s="1" t="str">
        <f>_xlfn.IFERROR(VLOOKUP(B499,Лист2!B:H,6,0),"")</f>
        <v>Английский тест</v>
      </c>
      <c r="H499" s="1">
        <f>_xlfn.IFERROR(VLOOKUP(B499,Лист2!B:H,7,0),"Не проходил")</f>
        <v>52</v>
      </c>
      <c r="I499" s="1"/>
      <c r="J499" s="1"/>
      <c r="K499" t="s">
        <v>2194</v>
      </c>
      <c r="L499" t="s">
        <v>2232</v>
      </c>
      <c r="M499" t="s">
        <v>2285</v>
      </c>
    </row>
    <row r="500" spans="1:13" ht="15">
      <c r="A500" s="1" t="s">
        <v>1847</v>
      </c>
      <c r="B500" s="1" t="s">
        <v>1848</v>
      </c>
      <c r="C500" s="2" t="s">
        <v>51</v>
      </c>
      <c r="D500" s="2" t="s">
        <v>57</v>
      </c>
      <c r="E500" s="2" t="s">
        <v>193</v>
      </c>
      <c r="F500" s="3" t="s">
        <v>194</v>
      </c>
      <c r="G500" s="1">
        <f>_xlfn.IFERROR(VLOOKUP(B500,Лист2!B:H,6,0),"")</f>
      </c>
      <c r="H500" s="1" t="str">
        <f>_xlfn.IFERROR(VLOOKUP(B500,Лист2!B:H,7,0),"Не проходил")</f>
        <v>Не проходил</v>
      </c>
      <c r="I500" s="1"/>
      <c r="J500" s="1"/>
      <c r="K500" t="s">
        <v>2194</v>
      </c>
      <c r="L500" t="s">
        <v>2232</v>
      </c>
      <c r="M500" t="s">
        <v>2236</v>
      </c>
    </row>
    <row r="501" spans="1:13" ht="30">
      <c r="A501" s="1" t="s">
        <v>333</v>
      </c>
      <c r="B501" s="1" t="s">
        <v>334</v>
      </c>
      <c r="C501" s="2" t="s">
        <v>39</v>
      </c>
      <c r="D501" s="2" t="s">
        <v>40</v>
      </c>
      <c r="E501" s="2" t="s">
        <v>41</v>
      </c>
      <c r="F501" s="3" t="s">
        <v>42</v>
      </c>
      <c r="G501" s="1" t="str">
        <f>_xlfn.IFERROR(VLOOKUP(B501,Лист2!B:H,6,0),"")</f>
        <v>Английский тест</v>
      </c>
      <c r="H501" s="1">
        <f>_xlfn.IFERROR(VLOOKUP(B501,Лист2!B:H,7,0),"Не проходил")</f>
        <v>30</v>
      </c>
      <c r="I501" s="1"/>
      <c r="J501" s="1"/>
      <c r="K501" t="s">
        <v>2191</v>
      </c>
      <c r="L501" t="s">
        <v>2211</v>
      </c>
      <c r="M501" t="s">
        <v>2212</v>
      </c>
    </row>
    <row r="502" spans="1:13" ht="30">
      <c r="A502" s="1" t="s">
        <v>238</v>
      </c>
      <c r="B502" s="1" t="s">
        <v>239</v>
      </c>
      <c r="C502" s="2" t="s">
        <v>39</v>
      </c>
      <c r="D502" s="2" t="s">
        <v>137</v>
      </c>
      <c r="E502" s="2" t="s">
        <v>138</v>
      </c>
      <c r="F502" s="3" t="s">
        <v>139</v>
      </c>
      <c r="G502" s="1" t="str">
        <f>_xlfn.IFERROR(VLOOKUP(B502,Лист2!B:H,6,0),"")</f>
        <v>Английский тест</v>
      </c>
      <c r="H502" s="1">
        <f>_xlfn.IFERROR(VLOOKUP(B502,Лист2!B:H,7,0),"Не проходил")</f>
        <v>31</v>
      </c>
      <c r="I502" s="1"/>
      <c r="J502" s="1"/>
      <c r="K502" t="s">
        <v>2191</v>
      </c>
      <c r="L502" t="s">
        <v>2211</v>
      </c>
      <c r="M502" t="s">
        <v>2213</v>
      </c>
    </row>
    <row r="503" spans="1:13" ht="30">
      <c r="A503" s="11" t="s">
        <v>1715</v>
      </c>
      <c r="B503" s="1" t="s">
        <v>1716</v>
      </c>
      <c r="C503" s="2" t="s">
        <v>90</v>
      </c>
      <c r="D503" s="2" t="s">
        <v>11</v>
      </c>
      <c r="E503" s="2" t="s">
        <v>318</v>
      </c>
      <c r="F503" s="3" t="s">
        <v>319</v>
      </c>
      <c r="G503" s="1">
        <f>_xlfn.IFERROR(VLOOKUP(B503,Лист2!B:H,6,0),"")</f>
      </c>
      <c r="H503" s="1" t="str">
        <f>_xlfn.IFERROR(VLOOKUP(B503,Лист2!B:H,7,0),"Не проходил")</f>
        <v>Не проходил</v>
      </c>
      <c r="I503" s="1"/>
      <c r="J503" s="1"/>
      <c r="K503" t="s">
        <v>2194</v>
      </c>
      <c r="L503" t="s">
        <v>2205</v>
      </c>
      <c r="M503" t="s">
        <v>2209</v>
      </c>
    </row>
    <row r="504" spans="1:13" ht="15">
      <c r="A504" s="1" t="s">
        <v>565</v>
      </c>
      <c r="B504" s="1" t="s">
        <v>566</v>
      </c>
      <c r="C504" s="2" t="s">
        <v>45</v>
      </c>
      <c r="D504" s="2" t="s">
        <v>46</v>
      </c>
      <c r="E504" s="2" t="s">
        <v>47</v>
      </c>
      <c r="F504" s="3" t="s">
        <v>48</v>
      </c>
      <c r="G504" s="1" t="str">
        <f>_xlfn.IFERROR(VLOOKUP(B504,Лист2!B:H,6,0),"")</f>
        <v>Английский тест</v>
      </c>
      <c r="H504" s="1">
        <f>_xlfn.IFERROR(VLOOKUP(B504,Лист2!B:H,7,0),"Не проходил")</f>
        <v>29</v>
      </c>
      <c r="I504" s="1"/>
      <c r="J504" s="1"/>
      <c r="K504" t="s">
        <v>2191</v>
      </c>
      <c r="L504" t="s">
        <v>2258</v>
      </c>
      <c r="M504" t="s">
        <v>2263</v>
      </c>
    </row>
    <row r="505" spans="1:13" ht="30">
      <c r="A505" s="1" t="s">
        <v>408</v>
      </c>
      <c r="B505" s="1" t="s">
        <v>409</v>
      </c>
      <c r="C505" s="2" t="s">
        <v>17</v>
      </c>
      <c r="D505" s="2" t="s">
        <v>86</v>
      </c>
      <c r="E505" s="2"/>
      <c r="F505" s="3" t="s">
        <v>87</v>
      </c>
      <c r="G505" s="1" t="str">
        <f>_xlfn.IFERROR(VLOOKUP(B505,Лист2!B:H,6,0),"")</f>
        <v>Английский тест</v>
      </c>
      <c r="H505" s="1">
        <f>_xlfn.IFERROR(VLOOKUP(B505,Лист2!B:H,7,0),"Не проходил")</f>
        <v>57</v>
      </c>
      <c r="I505" s="1"/>
      <c r="J505" s="1"/>
      <c r="K505" t="s">
        <v>2194</v>
      </c>
      <c r="L505" t="s">
        <v>2291</v>
      </c>
      <c r="M505" t="s">
        <v>2292</v>
      </c>
    </row>
    <row r="506" spans="1:13" ht="30">
      <c r="A506" s="1" t="s">
        <v>305</v>
      </c>
      <c r="B506" s="1" t="s">
        <v>306</v>
      </c>
      <c r="C506" s="2" t="s">
        <v>39</v>
      </c>
      <c r="D506" s="2" t="s">
        <v>128</v>
      </c>
      <c r="E506" s="2" t="s">
        <v>129</v>
      </c>
      <c r="F506" s="3" t="s">
        <v>130</v>
      </c>
      <c r="G506" s="1" t="str">
        <f>_xlfn.IFERROR(VLOOKUP(B506,Лист2!B:H,6,0),"")</f>
        <v>Английский тест</v>
      </c>
      <c r="H506" s="1">
        <f>_xlfn.IFERROR(VLOOKUP(B506,Лист2!B:H,7,0),"Не проходил")</f>
        <v>56</v>
      </c>
      <c r="I506" s="1"/>
      <c r="J506" s="1"/>
      <c r="K506" t="s">
        <v>2194</v>
      </c>
      <c r="L506" t="s">
        <v>2211</v>
      </c>
      <c r="M506" t="s">
        <v>2219</v>
      </c>
    </row>
    <row r="507" spans="1:13" ht="30">
      <c r="A507" s="1" t="s">
        <v>84</v>
      </c>
      <c r="B507" s="1" t="s">
        <v>85</v>
      </c>
      <c r="C507" s="2" t="s">
        <v>17</v>
      </c>
      <c r="D507" s="2" t="s">
        <v>86</v>
      </c>
      <c r="E507" s="2"/>
      <c r="F507" s="3" t="s">
        <v>87</v>
      </c>
      <c r="G507" s="1" t="str">
        <f>_xlfn.IFERROR(VLOOKUP(B507,Лист2!B:H,6,0),"")</f>
        <v>Английский тест</v>
      </c>
      <c r="H507" s="1">
        <f>_xlfn.IFERROR(VLOOKUP(B507,Лист2!B:H,7,0),"Не проходил")</f>
        <v>41</v>
      </c>
      <c r="I507" s="1"/>
      <c r="J507" s="1"/>
      <c r="K507" t="s">
        <v>2194</v>
      </c>
      <c r="L507" t="s">
        <v>2291</v>
      </c>
      <c r="M507" t="s">
        <v>2292</v>
      </c>
    </row>
    <row r="508" spans="1:13" ht="30">
      <c r="A508" s="1" t="s">
        <v>636</v>
      </c>
      <c r="B508" s="1" t="s">
        <v>637</v>
      </c>
      <c r="C508" s="2" t="s">
        <v>28</v>
      </c>
      <c r="D508" s="2" t="s">
        <v>326</v>
      </c>
      <c r="E508" s="2" t="s">
        <v>327</v>
      </c>
      <c r="F508" s="3" t="s">
        <v>328</v>
      </c>
      <c r="G508" s="1" t="str">
        <f>_xlfn.IFERROR(VLOOKUP(B508,Лист2!B:H,6,0),"")</f>
        <v>Английский тест</v>
      </c>
      <c r="H508" s="1">
        <f>_xlfn.IFERROR(VLOOKUP(B508,Лист2!B:H,7,0),"Не проходил")</f>
        <v>82</v>
      </c>
      <c r="I508" s="1"/>
      <c r="J508" s="1"/>
      <c r="K508" t="s">
        <v>2193</v>
      </c>
      <c r="L508" t="s">
        <v>2242</v>
      </c>
      <c r="M508" t="s">
        <v>2248</v>
      </c>
    </row>
    <row r="509" spans="1:13" ht="30">
      <c r="A509" s="1" t="s">
        <v>666</v>
      </c>
      <c r="B509" s="1" t="s">
        <v>667</v>
      </c>
      <c r="C509" s="2" t="s">
        <v>51</v>
      </c>
      <c r="D509" s="2" t="s">
        <v>52</v>
      </c>
      <c r="E509" s="2" t="s">
        <v>53</v>
      </c>
      <c r="F509" s="3" t="s">
        <v>54</v>
      </c>
      <c r="G509" s="1" t="str">
        <f>_xlfn.IFERROR(VLOOKUP(B509,Лист2!B:H,6,0),"")</f>
        <v>Английский тест</v>
      </c>
      <c r="H509" s="1">
        <f>_xlfn.IFERROR(VLOOKUP(B509,Лист2!B:H,7,0),"Не проходил")</f>
        <v>46</v>
      </c>
      <c r="I509" s="1"/>
      <c r="J509" s="1"/>
      <c r="K509" t="s">
        <v>2194</v>
      </c>
      <c r="L509" t="s">
        <v>2232</v>
      </c>
      <c r="M509" t="s">
        <v>2237</v>
      </c>
    </row>
    <row r="510" spans="1:13" ht="30">
      <c r="A510" s="1" t="s">
        <v>1849</v>
      </c>
      <c r="B510" s="1" t="s">
        <v>1850</v>
      </c>
      <c r="C510" s="2" t="s">
        <v>10</v>
      </c>
      <c r="D510" s="2" t="s">
        <v>311</v>
      </c>
      <c r="E510" s="2" t="s">
        <v>312</v>
      </c>
      <c r="F510" s="3" t="s">
        <v>313</v>
      </c>
      <c r="G510" s="1">
        <f>_xlfn.IFERROR(VLOOKUP(B510,Лист2!B:H,6,0),"")</f>
      </c>
      <c r="H510" s="1" t="str">
        <f>_xlfn.IFERROR(VLOOKUP(B510,Лист2!B:H,7,0),"Не проходил")</f>
        <v>Не проходил</v>
      </c>
      <c r="I510" s="1"/>
      <c r="J510" s="1"/>
      <c r="K510" t="s">
        <v>2194</v>
      </c>
      <c r="L510" t="s">
        <v>2270</v>
      </c>
      <c r="M510" t="s">
        <v>2271</v>
      </c>
    </row>
    <row r="511" spans="1:13" ht="30">
      <c r="A511" s="1" t="s">
        <v>1851</v>
      </c>
      <c r="B511" s="1" t="s">
        <v>1852</v>
      </c>
      <c r="C511" s="2" t="s">
        <v>10</v>
      </c>
      <c r="D511" s="2" t="s">
        <v>107</v>
      </c>
      <c r="E511" s="2" t="s">
        <v>108</v>
      </c>
      <c r="F511" s="3" t="s">
        <v>109</v>
      </c>
      <c r="G511" s="1">
        <f>_xlfn.IFERROR(VLOOKUP(B511,Лист2!B:H,6,0),"")</f>
      </c>
      <c r="H511" s="1" t="str">
        <f>_xlfn.IFERROR(VLOOKUP(B511,Лист2!B:H,7,0),"Не проходил")</f>
        <v>Не проходил</v>
      </c>
      <c r="I511" s="1"/>
      <c r="J511" s="1"/>
      <c r="K511" t="s">
        <v>2194</v>
      </c>
      <c r="L511" t="s">
        <v>2265</v>
      </c>
      <c r="M511" t="s">
        <v>2275</v>
      </c>
    </row>
    <row r="512" spans="1:13" ht="15">
      <c r="A512" s="1" t="s">
        <v>1447</v>
      </c>
      <c r="B512" s="1" t="s">
        <v>1448</v>
      </c>
      <c r="C512" s="2" t="s">
        <v>10</v>
      </c>
      <c r="D512" s="2" t="s">
        <v>381</v>
      </c>
      <c r="E512" s="2"/>
      <c r="F512" s="3" t="s">
        <v>382</v>
      </c>
      <c r="G512" s="1" t="str">
        <f>_xlfn.IFERROR(VLOOKUP(B512,Лист2!B:H,6,0),"")</f>
        <v>Английский тест</v>
      </c>
      <c r="H512" s="1">
        <f>_xlfn.IFERROR(VLOOKUP(B512,Лист2!B:H,7,0),"Не проходил")</f>
        <v>36</v>
      </c>
      <c r="I512" s="1"/>
      <c r="J512" s="1"/>
      <c r="K512" t="s">
        <v>2194</v>
      </c>
      <c r="L512" t="s">
        <v>2272</v>
      </c>
      <c r="M512" t="s">
        <v>2273</v>
      </c>
    </row>
    <row r="513" spans="1:13" ht="30">
      <c r="A513" s="1" t="s">
        <v>698</v>
      </c>
      <c r="B513" s="1" t="s">
        <v>699</v>
      </c>
      <c r="C513" s="2" t="s">
        <v>51</v>
      </c>
      <c r="D513" s="2" t="s">
        <v>123</v>
      </c>
      <c r="E513" s="2" t="s">
        <v>124</v>
      </c>
      <c r="F513" s="3" t="s">
        <v>125</v>
      </c>
      <c r="G513" s="1" t="str">
        <f>_xlfn.IFERROR(VLOOKUP(B513,Лист2!B:H,6,0),"")</f>
        <v>Английский тест</v>
      </c>
      <c r="H513" s="1">
        <f>_xlfn.IFERROR(VLOOKUP(B513,Лист2!B:H,7,0),"Не проходил")</f>
        <v>25</v>
      </c>
      <c r="I513" s="1"/>
      <c r="J513" s="1"/>
      <c r="K513" t="s">
        <v>2191</v>
      </c>
      <c r="L513" t="s">
        <v>2234</v>
      </c>
      <c r="M513" t="s">
        <v>2235</v>
      </c>
    </row>
    <row r="514" spans="1:13" ht="30">
      <c r="A514" s="1" t="s">
        <v>1853</v>
      </c>
      <c r="B514" s="1" t="s">
        <v>1854</v>
      </c>
      <c r="C514" s="2" t="s">
        <v>39</v>
      </c>
      <c r="D514" s="2" t="s">
        <v>167</v>
      </c>
      <c r="E514" s="2" t="s">
        <v>168</v>
      </c>
      <c r="F514" s="3" t="s">
        <v>169</v>
      </c>
      <c r="G514" s="1">
        <f>_xlfn.IFERROR(VLOOKUP(B514,Лист2!B:H,6,0),"")</f>
      </c>
      <c r="H514" s="1" t="str">
        <f>_xlfn.IFERROR(VLOOKUP(B514,Лист2!B:H,7,0),"Не проходил")</f>
        <v>Не проходил</v>
      </c>
      <c r="I514" s="1"/>
      <c r="J514" s="1"/>
      <c r="K514" t="s">
        <v>2194</v>
      </c>
      <c r="L514" t="s">
        <v>2211</v>
      </c>
      <c r="M514" t="s">
        <v>2224</v>
      </c>
    </row>
    <row r="515" spans="1:13" ht="30">
      <c r="A515" s="1" t="s">
        <v>195</v>
      </c>
      <c r="B515" s="1" t="s">
        <v>196</v>
      </c>
      <c r="C515" s="2" t="s">
        <v>39</v>
      </c>
      <c r="D515" s="2" t="s">
        <v>40</v>
      </c>
      <c r="E515" s="2" t="s">
        <v>41</v>
      </c>
      <c r="F515" s="3" t="s">
        <v>42</v>
      </c>
      <c r="G515" s="1" t="str">
        <f>_xlfn.IFERROR(VLOOKUP(B515,Лист2!B:H,6,0),"")</f>
        <v>Английский тест</v>
      </c>
      <c r="H515" s="1">
        <f>_xlfn.IFERROR(VLOOKUP(B515,Лист2!B:H,7,0),"Не проходил")</f>
        <v>83</v>
      </c>
      <c r="I515" s="1"/>
      <c r="J515" s="1"/>
      <c r="K515" t="s">
        <v>2193</v>
      </c>
      <c r="L515" t="s">
        <v>2214</v>
      </c>
      <c r="M515" t="s">
        <v>2215</v>
      </c>
    </row>
    <row r="516" spans="1:13" ht="15">
      <c r="A516" s="1" t="s">
        <v>1855</v>
      </c>
      <c r="B516" s="1" t="s">
        <v>1856</v>
      </c>
      <c r="C516" s="2" t="s">
        <v>23</v>
      </c>
      <c r="D516" s="2" t="s">
        <v>116</v>
      </c>
      <c r="E516" s="2" t="s">
        <v>117</v>
      </c>
      <c r="F516" s="3" t="s">
        <v>118</v>
      </c>
      <c r="G516" s="1">
        <f>_xlfn.IFERROR(VLOOKUP(B516,Лист2!B:H,6,0),"")</f>
      </c>
      <c r="H516" s="1" t="str">
        <f>_xlfn.IFERROR(VLOOKUP(B516,Лист2!B:H,7,0),"Не проходил")</f>
        <v>Не проходил</v>
      </c>
      <c r="I516" s="1"/>
      <c r="J516" s="1"/>
      <c r="K516" t="s">
        <v>2194</v>
      </c>
      <c r="L516" t="s">
        <v>2225</v>
      </c>
      <c r="M516" t="s">
        <v>2230</v>
      </c>
    </row>
    <row r="517" spans="1:13" ht="30">
      <c r="A517" s="1" t="s">
        <v>1857</v>
      </c>
      <c r="B517" s="1" t="s">
        <v>1858</v>
      </c>
      <c r="C517" s="2" t="s">
        <v>28</v>
      </c>
      <c r="D517" s="2" t="s">
        <v>326</v>
      </c>
      <c r="E517" s="2" t="s">
        <v>327</v>
      </c>
      <c r="F517" s="3" t="s">
        <v>328</v>
      </c>
      <c r="G517" s="1">
        <f>_xlfn.IFERROR(VLOOKUP(B517,Лист2!B:H,6,0),"")</f>
      </c>
      <c r="H517" s="1" t="str">
        <f>_xlfn.IFERROR(VLOOKUP(B517,Лист2!B:H,7,0),"Не проходил")</f>
        <v>Не проходил</v>
      </c>
      <c r="I517" s="1"/>
      <c r="J517" s="1"/>
      <c r="K517" t="s">
        <v>2194</v>
      </c>
      <c r="L517" t="s">
        <v>2246</v>
      </c>
      <c r="M517" t="s">
        <v>2247</v>
      </c>
    </row>
    <row r="518" spans="1:13" ht="30">
      <c r="A518" s="1" t="s">
        <v>549</v>
      </c>
      <c r="B518" s="1" t="s">
        <v>550</v>
      </c>
      <c r="C518" s="2" t="s">
        <v>51</v>
      </c>
      <c r="D518" s="2" t="s">
        <v>72</v>
      </c>
      <c r="E518" s="2" t="s">
        <v>73</v>
      </c>
      <c r="F518" s="3" t="s">
        <v>74</v>
      </c>
      <c r="G518" s="1" t="str">
        <f>_xlfn.IFERROR(VLOOKUP(B518,Лист2!B:H,6,0),"")</f>
        <v>Английский тест</v>
      </c>
      <c r="H518" s="1">
        <f>_xlfn.IFERROR(VLOOKUP(B518,Лист2!B:H,7,0),"Не проходил")</f>
        <v>43</v>
      </c>
      <c r="I518" s="1"/>
      <c r="J518" s="1"/>
      <c r="K518" t="s">
        <v>2194</v>
      </c>
      <c r="L518" t="s">
        <v>2234</v>
      </c>
      <c r="M518" t="s">
        <v>2239</v>
      </c>
    </row>
    <row r="519" spans="1:13" ht="30">
      <c r="A519" s="1" t="s">
        <v>1626</v>
      </c>
      <c r="B519" s="1" t="s">
        <v>1627</v>
      </c>
      <c r="C519" s="2" t="s">
        <v>28</v>
      </c>
      <c r="D519" s="2" t="s">
        <v>29</v>
      </c>
      <c r="E519" s="2" t="s">
        <v>30</v>
      </c>
      <c r="F519" s="3" t="s">
        <v>31</v>
      </c>
      <c r="G519" s="1" t="str">
        <f>_xlfn.IFERROR(VLOOKUP(B519,Лист2!B:H,6,0),"")</f>
        <v>Немецкий тест</v>
      </c>
      <c r="H519" s="1">
        <f>_xlfn.IFERROR(VLOOKUP(B519,Лист2!B:H,7,0),"Не проходил")</f>
        <v>12</v>
      </c>
      <c r="I519" s="1"/>
      <c r="J519" s="1"/>
      <c r="K519" t="s">
        <v>2195</v>
      </c>
      <c r="L519" t="s">
        <v>2198</v>
      </c>
      <c r="M519" t="s">
        <v>2199</v>
      </c>
    </row>
    <row r="520" spans="1:13" ht="30">
      <c r="A520" s="1" t="s">
        <v>923</v>
      </c>
      <c r="B520" s="1" t="s">
        <v>924</v>
      </c>
      <c r="C520" s="2" t="s">
        <v>23</v>
      </c>
      <c r="D520" s="2" t="s">
        <v>11</v>
      </c>
      <c r="E520" s="2" t="s">
        <v>24</v>
      </c>
      <c r="F520" s="3" t="s">
        <v>25</v>
      </c>
      <c r="G520" s="1" t="str">
        <f>_xlfn.IFERROR(VLOOKUP(B520,Лист2!B:H,6,0),"")</f>
        <v>Английский тест</v>
      </c>
      <c r="H520" s="1">
        <f>_xlfn.IFERROR(VLOOKUP(B520,Лист2!B:H,7,0),"Не проходил")</f>
        <v>38</v>
      </c>
      <c r="I520" s="1"/>
      <c r="J520" s="1"/>
      <c r="K520" t="s">
        <v>2194</v>
      </c>
      <c r="L520" t="s">
        <v>2225</v>
      </c>
      <c r="M520" t="s">
        <v>2229</v>
      </c>
    </row>
    <row r="521" spans="1:13" ht="15">
      <c r="A521" s="11" t="s">
        <v>1485</v>
      </c>
      <c r="B521" s="1" t="s">
        <v>1486</v>
      </c>
      <c r="C521" s="2" t="s">
        <v>90</v>
      </c>
      <c r="D521" s="2" t="s">
        <v>146</v>
      </c>
      <c r="E521" s="2" t="s">
        <v>147</v>
      </c>
      <c r="F521" s="3" t="s">
        <v>148</v>
      </c>
      <c r="G521" s="1" t="str">
        <f>_xlfn.IFERROR(VLOOKUP(B521,Лист2!B:H,6,0),"")</f>
        <v>Английский тест</v>
      </c>
      <c r="H521" s="1">
        <f>_xlfn.IFERROR(VLOOKUP(B521,Лист2!B:H,7,0),"Не проходил")</f>
        <v>0</v>
      </c>
      <c r="I521" s="1"/>
      <c r="J521" s="1"/>
      <c r="K521" t="s">
        <v>2191</v>
      </c>
      <c r="L521" t="s">
        <v>2203</v>
      </c>
      <c r="M521" t="s">
        <v>2201</v>
      </c>
    </row>
    <row r="522" spans="1:13" ht="30">
      <c r="A522" s="1" t="s">
        <v>829</v>
      </c>
      <c r="B522" s="1" t="s">
        <v>830</v>
      </c>
      <c r="C522" s="2" t="s">
        <v>10</v>
      </c>
      <c r="D522" s="2" t="s">
        <v>107</v>
      </c>
      <c r="E522" s="2" t="s">
        <v>108</v>
      </c>
      <c r="F522" s="3" t="s">
        <v>109</v>
      </c>
      <c r="G522" s="1" t="str">
        <f>_xlfn.IFERROR(VLOOKUP(B522,Лист2!B:H,6,0),"")</f>
        <v>Английский тест</v>
      </c>
      <c r="H522" s="1">
        <f>_xlfn.IFERROR(VLOOKUP(B522,Лист2!B:H,7,0),"Не проходил")</f>
        <v>49</v>
      </c>
      <c r="I522" s="1"/>
      <c r="J522" s="1"/>
      <c r="K522" t="s">
        <v>2194</v>
      </c>
      <c r="L522" t="s">
        <v>2265</v>
      </c>
      <c r="M522" t="s">
        <v>2275</v>
      </c>
    </row>
    <row r="523" spans="1:13" ht="30">
      <c r="A523" s="1" t="s">
        <v>1861</v>
      </c>
      <c r="B523" s="1" t="s">
        <v>1862</v>
      </c>
      <c r="C523" s="2" t="s">
        <v>10</v>
      </c>
      <c r="D523" s="2" t="s">
        <v>107</v>
      </c>
      <c r="E523" s="2" t="s">
        <v>108</v>
      </c>
      <c r="F523" s="3" t="s">
        <v>109</v>
      </c>
      <c r="G523" s="1">
        <f>_xlfn.IFERROR(VLOOKUP(B523,Лист2!B:H,6,0),"")</f>
      </c>
      <c r="H523" s="1" t="str">
        <f>_xlfn.IFERROR(VLOOKUP(B523,Лист2!B:H,7,0),"Не проходил")</f>
        <v>Не проходил</v>
      </c>
      <c r="I523" s="1"/>
      <c r="J523" s="1"/>
      <c r="K523" t="s">
        <v>2194</v>
      </c>
      <c r="L523" t="s">
        <v>2265</v>
      </c>
      <c r="M523" t="s">
        <v>2275</v>
      </c>
    </row>
    <row r="524" spans="1:13" ht="30">
      <c r="A524" s="1" t="s">
        <v>1863</v>
      </c>
      <c r="B524" s="1" t="s">
        <v>1864</v>
      </c>
      <c r="C524" s="2" t="s">
        <v>51</v>
      </c>
      <c r="D524" s="2" t="s">
        <v>72</v>
      </c>
      <c r="E524" s="2" t="s">
        <v>73</v>
      </c>
      <c r="F524" s="3" t="s">
        <v>74</v>
      </c>
      <c r="G524" s="1">
        <f>_xlfn.IFERROR(VLOOKUP(B524,Лист2!B:H,6,0),"")</f>
      </c>
      <c r="H524" s="1" t="str">
        <f>_xlfn.IFERROR(VLOOKUP(B524,Лист2!B:H,7,0),"Не проходил")</f>
        <v>Не проходил</v>
      </c>
      <c r="I524" s="1"/>
      <c r="J524" s="1"/>
      <c r="K524" t="s">
        <v>2194</v>
      </c>
      <c r="L524" t="s">
        <v>2234</v>
      </c>
      <c r="M524" t="s">
        <v>2239</v>
      </c>
    </row>
    <row r="525" spans="1:13" ht="15">
      <c r="A525" s="1" t="s">
        <v>1630</v>
      </c>
      <c r="B525" s="1" t="s">
        <v>1631</v>
      </c>
      <c r="C525" s="2" t="s">
        <v>51</v>
      </c>
      <c r="D525" s="2" t="s">
        <v>57</v>
      </c>
      <c r="E525" s="2" t="s">
        <v>193</v>
      </c>
      <c r="F525" s="3" t="s">
        <v>194</v>
      </c>
      <c r="G525" s="1" t="str">
        <f>_xlfn.IFERROR(VLOOKUP(B525,Лист2!B:H,6,0),"")</f>
        <v>Немецкий тест</v>
      </c>
      <c r="H525" s="1">
        <f>_xlfn.IFERROR(VLOOKUP(B525,Лист2!B:H,7,0),"Не проходил")</f>
        <v>5</v>
      </c>
      <c r="I525" s="1"/>
      <c r="J525" s="1"/>
      <c r="K525" t="s">
        <v>2195</v>
      </c>
      <c r="L525" t="s">
        <v>2198</v>
      </c>
      <c r="M525" t="s">
        <v>2199</v>
      </c>
    </row>
    <row r="526" spans="1:13" ht="30">
      <c r="A526" s="1" t="s">
        <v>900</v>
      </c>
      <c r="B526" s="1" t="s">
        <v>901</v>
      </c>
      <c r="C526" s="2" t="s">
        <v>28</v>
      </c>
      <c r="D526" s="2" t="s">
        <v>11</v>
      </c>
      <c r="E526" s="2" t="s">
        <v>161</v>
      </c>
      <c r="F526" s="3" t="s">
        <v>162</v>
      </c>
      <c r="G526" s="1" t="str">
        <f>_xlfn.IFERROR(VLOOKUP(B526,Лист2!B:H,6,0),"")</f>
        <v>Английский тест</v>
      </c>
      <c r="H526" s="1">
        <f>_xlfn.IFERROR(VLOOKUP(B526,Лист2!B:H,7,0),"Не проходил")</f>
        <v>59</v>
      </c>
      <c r="I526" s="1"/>
      <c r="J526" s="1"/>
      <c r="K526" t="s">
        <v>2194</v>
      </c>
      <c r="L526" t="s">
        <v>2242</v>
      </c>
      <c r="M526" t="s">
        <v>2244</v>
      </c>
    </row>
    <row r="527" spans="1:13" ht="30">
      <c r="A527" s="1" t="s">
        <v>1628</v>
      </c>
      <c r="B527" s="1" t="s">
        <v>1629</v>
      </c>
      <c r="C527" s="2" t="s">
        <v>10</v>
      </c>
      <c r="D527" s="2" t="s">
        <v>57</v>
      </c>
      <c r="E527" s="2" t="s">
        <v>58</v>
      </c>
      <c r="F527" s="3" t="s">
        <v>59</v>
      </c>
      <c r="G527" s="1" t="str">
        <f>_xlfn.IFERROR(VLOOKUP(B527,Лист2!B:H,6,0),"")</f>
        <v>Немецкий тест</v>
      </c>
      <c r="H527" s="1">
        <f>_xlfn.IFERROR(VLOOKUP(B527,Лист2!B:H,7,0),"Не проходил")</f>
        <v>13</v>
      </c>
      <c r="I527" s="1"/>
      <c r="J527" s="1"/>
      <c r="K527" t="s">
        <v>2195</v>
      </c>
      <c r="L527" t="s">
        <v>2197</v>
      </c>
      <c r="M527" t="s">
        <v>2297</v>
      </c>
    </row>
    <row r="528" spans="1:13" ht="30">
      <c r="A528" s="1" t="s">
        <v>770</v>
      </c>
      <c r="B528" s="1" t="s">
        <v>771</v>
      </c>
      <c r="C528" s="2" t="s">
        <v>51</v>
      </c>
      <c r="D528" s="2" t="s">
        <v>72</v>
      </c>
      <c r="E528" s="2" t="s">
        <v>73</v>
      </c>
      <c r="F528" s="3" t="s">
        <v>74</v>
      </c>
      <c r="G528" s="1" t="str">
        <f>_xlfn.IFERROR(VLOOKUP(B528,Лист2!B:H,6,0),"")</f>
        <v>Английский тест</v>
      </c>
      <c r="H528" s="1">
        <f>_xlfn.IFERROR(VLOOKUP(B528,Лист2!B:H,7,0),"Не проходил")</f>
        <v>27</v>
      </c>
      <c r="I528" s="1"/>
      <c r="J528" s="1"/>
      <c r="K528" t="s">
        <v>2191</v>
      </c>
      <c r="L528" t="s">
        <v>2234</v>
      </c>
      <c r="M528" t="s">
        <v>2235</v>
      </c>
    </row>
    <row r="529" spans="1:13" ht="45">
      <c r="A529" s="1" t="s">
        <v>935</v>
      </c>
      <c r="B529" s="1" t="s">
        <v>936</v>
      </c>
      <c r="C529" s="2" t="s">
        <v>23</v>
      </c>
      <c r="D529" s="2" t="s">
        <v>516</v>
      </c>
      <c r="E529" s="2"/>
      <c r="F529" s="3" t="s">
        <v>517</v>
      </c>
      <c r="G529" s="1" t="str">
        <f>_xlfn.IFERROR(VLOOKUP(B529,Лист2!B:H,6,0),"")</f>
        <v>Английский тест</v>
      </c>
      <c r="H529" s="1">
        <f>_xlfn.IFERROR(VLOOKUP(B529,Лист2!B:H,7,0),"Не проходил")</f>
        <v>55</v>
      </c>
      <c r="I529" s="1"/>
      <c r="J529" s="1"/>
      <c r="K529" t="s">
        <v>2194</v>
      </c>
      <c r="L529" t="s">
        <v>2225</v>
      </c>
      <c r="M529" t="s">
        <v>2231</v>
      </c>
    </row>
    <row r="530" spans="1:13" ht="45">
      <c r="A530" s="1" t="s">
        <v>1865</v>
      </c>
      <c r="B530" s="1" t="s">
        <v>1866</v>
      </c>
      <c r="C530" s="2" t="s">
        <v>23</v>
      </c>
      <c r="D530" s="2" t="s">
        <v>516</v>
      </c>
      <c r="E530" s="2"/>
      <c r="F530" s="3" t="s">
        <v>517</v>
      </c>
      <c r="G530" s="1">
        <f>_xlfn.IFERROR(VLOOKUP(B530,Лист2!B:H,6,0),"")</f>
      </c>
      <c r="H530" s="1" t="str">
        <f>_xlfn.IFERROR(VLOOKUP(B530,Лист2!B:H,7,0),"Не проходил")</f>
        <v>Не проходил</v>
      </c>
      <c r="I530" s="1"/>
      <c r="J530" s="1"/>
      <c r="K530" t="s">
        <v>2194</v>
      </c>
      <c r="L530" t="s">
        <v>2225</v>
      </c>
      <c r="M530" t="s">
        <v>2231</v>
      </c>
    </row>
    <row r="531" spans="1:13" ht="30">
      <c r="A531" s="1" t="s">
        <v>994</v>
      </c>
      <c r="B531" s="1" t="s">
        <v>995</v>
      </c>
      <c r="C531" s="2" t="s">
        <v>17</v>
      </c>
      <c r="D531" s="2" t="s">
        <v>180</v>
      </c>
      <c r="E531" s="2"/>
      <c r="F531" s="3" t="s">
        <v>385</v>
      </c>
      <c r="G531" s="1" t="str">
        <f>_xlfn.IFERROR(VLOOKUP(B531,Лист2!B:H,6,0),"")</f>
        <v>Английский тест</v>
      </c>
      <c r="H531" s="1">
        <f>_xlfn.IFERROR(VLOOKUP(B531,Лист2!B:H,7,0),"Не проходил")</f>
        <v>40</v>
      </c>
      <c r="I531" s="1"/>
      <c r="J531" s="1"/>
      <c r="K531" t="s">
        <v>2194</v>
      </c>
      <c r="L531" t="s">
        <v>2232</v>
      </c>
      <c r="M531" t="s">
        <v>2285</v>
      </c>
    </row>
    <row r="532" spans="1:13" ht="15">
      <c r="A532" s="11" t="s">
        <v>1869</v>
      </c>
      <c r="B532" s="1" t="s">
        <v>1870</v>
      </c>
      <c r="C532" s="2" t="s">
        <v>90</v>
      </c>
      <c r="D532" s="2" t="s">
        <v>452</v>
      </c>
      <c r="E532" s="2" t="s">
        <v>453</v>
      </c>
      <c r="F532" s="3" t="s">
        <v>454</v>
      </c>
      <c r="G532" s="1">
        <f>_xlfn.IFERROR(VLOOKUP(B532,Лист2!B:H,6,0),"")</f>
      </c>
      <c r="H532" s="1" t="str">
        <f>_xlfn.IFERROR(VLOOKUP(B532,Лист2!B:H,7,0),"Не проходил")</f>
        <v>Не проходил</v>
      </c>
      <c r="I532" s="1"/>
      <c r="J532" s="1"/>
      <c r="K532" t="s">
        <v>2194</v>
      </c>
      <c r="L532" t="s">
        <v>2203</v>
      </c>
      <c r="M532" t="s">
        <v>2210</v>
      </c>
    </row>
    <row r="533" spans="1:13" ht="30">
      <c r="A533" s="1" t="s">
        <v>1000</v>
      </c>
      <c r="B533" s="1" t="s">
        <v>1001</v>
      </c>
      <c r="C533" s="2" t="s">
        <v>66</v>
      </c>
      <c r="D533" s="2" t="s">
        <v>11</v>
      </c>
      <c r="E533" s="2" t="s">
        <v>112</v>
      </c>
      <c r="F533" s="3" t="s">
        <v>113</v>
      </c>
      <c r="G533" s="1" t="str">
        <f>_xlfn.IFERROR(VLOOKUP(B533,Лист2!B:H,6,0),"")</f>
        <v>Английский тест</v>
      </c>
      <c r="H533" s="1">
        <f>_xlfn.IFERROR(VLOOKUP(B533,Лист2!B:H,7,0),"Не проходил")</f>
        <v>28</v>
      </c>
      <c r="I533" s="1"/>
      <c r="J533" s="1"/>
      <c r="K533" t="s">
        <v>2191</v>
      </c>
      <c r="L533" t="s">
        <v>2207</v>
      </c>
      <c r="M533" t="s">
        <v>2250</v>
      </c>
    </row>
    <row r="534" spans="1:13" ht="15">
      <c r="A534" s="11" t="s">
        <v>1885</v>
      </c>
      <c r="B534" s="1" t="s">
        <v>1886</v>
      </c>
      <c r="C534" s="2" t="s">
        <v>90</v>
      </c>
      <c r="D534" s="2" t="s">
        <v>452</v>
      </c>
      <c r="E534" s="2" t="s">
        <v>453</v>
      </c>
      <c r="F534" s="3" t="s">
        <v>454</v>
      </c>
      <c r="G534" s="1">
        <f>_xlfn.IFERROR(VLOOKUP(B534,Лист2!B:H,6,0),"")</f>
      </c>
      <c r="H534" s="1" t="str">
        <f>_xlfn.IFERROR(VLOOKUP(B534,Лист2!B:H,7,0),"Не проходил")</f>
        <v>Не проходил</v>
      </c>
      <c r="I534" s="1"/>
      <c r="J534" s="1"/>
      <c r="K534" t="s">
        <v>2194</v>
      </c>
      <c r="L534" t="s">
        <v>2203</v>
      </c>
      <c r="M534" t="s">
        <v>2210</v>
      </c>
    </row>
    <row r="535" spans="1:13" ht="30">
      <c r="A535" s="1" t="s">
        <v>257</v>
      </c>
      <c r="B535" s="1" t="s">
        <v>258</v>
      </c>
      <c r="C535" s="2" t="s">
        <v>39</v>
      </c>
      <c r="D535" s="2" t="s">
        <v>128</v>
      </c>
      <c r="E535" s="2" t="s">
        <v>129</v>
      </c>
      <c r="F535" s="3" t="s">
        <v>130</v>
      </c>
      <c r="G535" s="1" t="str">
        <f>_xlfn.IFERROR(VLOOKUP(B535,Лист2!B:H,6,0),"")</f>
        <v>Английский тест</v>
      </c>
      <c r="H535" s="1">
        <f>_xlfn.IFERROR(VLOOKUP(B535,Лист2!B:H,7,0),"Не проходил")</f>
        <v>46</v>
      </c>
      <c r="I535" s="1"/>
      <c r="J535" s="1"/>
      <c r="K535" t="s">
        <v>2194</v>
      </c>
      <c r="L535" t="s">
        <v>2211</v>
      </c>
      <c r="M535" t="s">
        <v>2219</v>
      </c>
    </row>
    <row r="536" spans="1:13" ht="30">
      <c r="A536" s="1" t="s">
        <v>246</v>
      </c>
      <c r="B536" s="1" t="s">
        <v>247</v>
      </c>
      <c r="C536" s="2" t="s">
        <v>39</v>
      </c>
      <c r="D536" s="2" t="s">
        <v>248</v>
      </c>
      <c r="E536" s="2" t="s">
        <v>249</v>
      </c>
      <c r="F536" s="3" t="s">
        <v>250</v>
      </c>
      <c r="G536" s="1" t="str">
        <f>_xlfn.IFERROR(VLOOKUP(B536,Лист2!B:H,6,0),"")</f>
        <v>Английский тест</v>
      </c>
      <c r="H536" s="1">
        <f>_xlfn.IFERROR(VLOOKUP(B536,Лист2!B:H,7,0),"Не проходил")</f>
        <v>20</v>
      </c>
      <c r="I536" s="1"/>
      <c r="J536" s="1"/>
      <c r="K536" t="s">
        <v>2191</v>
      </c>
      <c r="L536" t="s">
        <v>2211</v>
      </c>
      <c r="M536" t="s">
        <v>2212</v>
      </c>
    </row>
    <row r="537" spans="1:13" ht="45">
      <c r="A537" s="1" t="s">
        <v>1538</v>
      </c>
      <c r="B537" s="1" t="s">
        <v>1539</v>
      </c>
      <c r="C537" s="2" t="s">
        <v>39</v>
      </c>
      <c r="D537" s="2" t="s">
        <v>201</v>
      </c>
      <c r="E537" s="2" t="s">
        <v>202</v>
      </c>
      <c r="F537" s="3" t="s">
        <v>203</v>
      </c>
      <c r="G537" s="1" t="str">
        <f>_xlfn.IFERROR(VLOOKUP(B537,Лист2!B:H,6,0),"")</f>
        <v>Английский тест</v>
      </c>
      <c r="H537" s="1">
        <f>_xlfn.IFERROR(VLOOKUP(B537,Лист2!B:H,7,0),"Не проходил")</f>
        <v>48</v>
      </c>
      <c r="I537" s="1"/>
      <c r="J537" s="1"/>
      <c r="K537" t="s">
        <v>2194</v>
      </c>
      <c r="L537" t="s">
        <v>2205</v>
      </c>
      <c r="M537" t="s">
        <v>2216</v>
      </c>
    </row>
    <row r="538" spans="1:13" ht="30">
      <c r="A538" s="1" t="s">
        <v>640</v>
      </c>
      <c r="B538" s="1" t="s">
        <v>641</v>
      </c>
      <c r="C538" s="2" t="s">
        <v>51</v>
      </c>
      <c r="D538" s="2" t="s">
        <v>72</v>
      </c>
      <c r="E538" s="2" t="s">
        <v>73</v>
      </c>
      <c r="F538" s="3" t="s">
        <v>74</v>
      </c>
      <c r="G538" s="1" t="str">
        <f>_xlfn.IFERROR(VLOOKUP(B538,Лист2!B:H,6,0),"")</f>
        <v>Английский тест</v>
      </c>
      <c r="H538" s="1">
        <f>_xlfn.IFERROR(VLOOKUP(B538,Лист2!B:H,7,0),"Не проходил")</f>
        <v>37</v>
      </c>
      <c r="I538" s="1"/>
      <c r="J538" s="1"/>
      <c r="K538" t="s">
        <v>2194</v>
      </c>
      <c r="L538" t="s">
        <v>2234</v>
      </c>
      <c r="M538" t="s">
        <v>2239</v>
      </c>
    </row>
    <row r="539" spans="1:13" ht="30">
      <c r="A539" s="1" t="s">
        <v>277</v>
      </c>
      <c r="B539" s="1" t="s">
        <v>278</v>
      </c>
      <c r="C539" s="2" t="s">
        <v>39</v>
      </c>
      <c r="D539" s="2" t="s">
        <v>128</v>
      </c>
      <c r="E539" s="2" t="s">
        <v>129</v>
      </c>
      <c r="F539" s="3" t="s">
        <v>130</v>
      </c>
      <c r="G539" s="1" t="str">
        <f>_xlfn.IFERROR(VLOOKUP(B539,Лист2!B:H,6,0),"")</f>
        <v>Английский тест</v>
      </c>
      <c r="H539" s="1">
        <f>_xlfn.IFERROR(VLOOKUP(B539,Лист2!B:H,7,0),"Не проходил")</f>
        <v>28</v>
      </c>
      <c r="I539" s="1"/>
      <c r="J539" s="1"/>
      <c r="K539" t="s">
        <v>2191</v>
      </c>
      <c r="L539" t="s">
        <v>2211</v>
      </c>
      <c r="M539" t="s">
        <v>2202</v>
      </c>
    </row>
    <row r="540" spans="1:13" ht="30">
      <c r="A540" s="1" t="s">
        <v>337</v>
      </c>
      <c r="B540" s="1" t="s">
        <v>338</v>
      </c>
      <c r="C540" s="2" t="s">
        <v>39</v>
      </c>
      <c r="D540" s="2" t="s">
        <v>40</v>
      </c>
      <c r="E540" s="2" t="s">
        <v>41</v>
      </c>
      <c r="F540" s="3" t="s">
        <v>42</v>
      </c>
      <c r="G540" s="1" t="str">
        <f>_xlfn.IFERROR(VLOOKUP(B540,Лист2!B:H,6,0),"")</f>
        <v>Английский тест</v>
      </c>
      <c r="H540" s="1">
        <f>_xlfn.IFERROR(VLOOKUP(B540,Лист2!B:H,7,0),"Не проходил")</f>
        <v>46</v>
      </c>
      <c r="I540" s="1"/>
      <c r="J540" s="1"/>
      <c r="K540" t="s">
        <v>2194</v>
      </c>
      <c r="L540" t="s">
        <v>2220</v>
      </c>
      <c r="M540" t="s">
        <v>2221</v>
      </c>
    </row>
    <row r="541" spans="1:13" ht="30">
      <c r="A541" s="1" t="s">
        <v>1871</v>
      </c>
      <c r="B541" s="1" t="s">
        <v>1872</v>
      </c>
      <c r="C541" s="2" t="s">
        <v>28</v>
      </c>
      <c r="D541" s="2" t="s">
        <v>326</v>
      </c>
      <c r="E541" s="2" t="s">
        <v>327</v>
      </c>
      <c r="F541" s="3" t="s">
        <v>328</v>
      </c>
      <c r="G541" s="1">
        <f>_xlfn.IFERROR(VLOOKUP(B541,Лист2!B:H,6,0),"")</f>
      </c>
      <c r="H541" s="1" t="str">
        <f>_xlfn.IFERROR(VLOOKUP(B541,Лист2!B:H,7,0),"Не проходил")</f>
        <v>Не проходил</v>
      </c>
      <c r="I541" s="1"/>
      <c r="J541" s="1"/>
      <c r="K541" t="s">
        <v>2194</v>
      </c>
      <c r="L541" t="s">
        <v>2246</v>
      </c>
      <c r="M541" t="s">
        <v>2247</v>
      </c>
    </row>
    <row r="542" spans="1:13" ht="45">
      <c r="A542" s="1" t="s">
        <v>432</v>
      </c>
      <c r="B542" s="1" t="s">
        <v>433</v>
      </c>
      <c r="C542" s="2" t="s">
        <v>10</v>
      </c>
      <c r="D542" s="2" t="s">
        <v>11</v>
      </c>
      <c r="E542" s="2" t="s">
        <v>172</v>
      </c>
      <c r="F542" s="3" t="s">
        <v>173</v>
      </c>
      <c r="G542" s="1" t="str">
        <f>_xlfn.IFERROR(VLOOKUP(B542,Лист2!B:H,6,0),"")</f>
        <v>Английский тест</v>
      </c>
      <c r="H542" s="1">
        <f>_xlfn.IFERROR(VLOOKUP(B542,Лист2!B:H,7,0),"Не проходил")</f>
        <v>14</v>
      </c>
      <c r="I542" s="1"/>
      <c r="J542" s="1"/>
      <c r="K542" t="s">
        <v>2191</v>
      </c>
      <c r="L542" t="s">
        <v>2261</v>
      </c>
      <c r="M542" t="s">
        <v>2279</v>
      </c>
    </row>
    <row r="543" spans="1:13" ht="30">
      <c r="A543" s="1" t="s">
        <v>1873</v>
      </c>
      <c r="B543" s="1" t="s">
        <v>1874</v>
      </c>
      <c r="C543" s="2" t="s">
        <v>39</v>
      </c>
      <c r="D543" s="2" t="s">
        <v>167</v>
      </c>
      <c r="E543" s="2" t="s">
        <v>168</v>
      </c>
      <c r="F543" s="3" t="s">
        <v>169</v>
      </c>
      <c r="G543" s="1">
        <f>_xlfn.IFERROR(VLOOKUP(B543,Лист2!B:H,6,0),"")</f>
      </c>
      <c r="H543" s="1" t="str">
        <f>_xlfn.IFERROR(VLOOKUP(B543,Лист2!B:H,7,0),"Не проходил")</f>
        <v>Не проходил</v>
      </c>
      <c r="I543" s="1"/>
      <c r="J543" s="1"/>
      <c r="K543" t="s">
        <v>2194</v>
      </c>
      <c r="L543" t="s">
        <v>2211</v>
      </c>
      <c r="M543" t="s">
        <v>2224</v>
      </c>
    </row>
    <row r="544" spans="1:13" ht="30">
      <c r="A544" s="1" t="s">
        <v>1604</v>
      </c>
      <c r="B544" s="1" t="s">
        <v>1605</v>
      </c>
      <c r="C544" s="2" t="s">
        <v>66</v>
      </c>
      <c r="D544" s="2" t="s">
        <v>11</v>
      </c>
      <c r="E544" s="2" t="s">
        <v>112</v>
      </c>
      <c r="F544" s="3" t="s">
        <v>113</v>
      </c>
      <c r="G544" s="1" t="str">
        <f>_xlfn.IFERROR(VLOOKUP(B544,Лист2!B:H,6,0),"")</f>
        <v>Немецкий тест</v>
      </c>
      <c r="H544" s="1">
        <f>_xlfn.IFERROR(VLOOKUP(B544,Лист2!B:H,7,0),"Не проходил")</f>
        <v>9</v>
      </c>
      <c r="I544" s="1"/>
      <c r="J544" s="1"/>
      <c r="K544" t="s">
        <v>2195</v>
      </c>
      <c r="L544" t="s">
        <v>2198</v>
      </c>
      <c r="M544" t="s">
        <v>2199</v>
      </c>
    </row>
    <row r="545" spans="1:13" ht="15">
      <c r="A545" s="1" t="s">
        <v>1624</v>
      </c>
      <c r="B545" s="1" t="s">
        <v>1625</v>
      </c>
      <c r="C545" s="2" t="s">
        <v>51</v>
      </c>
      <c r="D545" s="2" t="s">
        <v>57</v>
      </c>
      <c r="E545" s="2" t="s">
        <v>193</v>
      </c>
      <c r="F545" s="3" t="s">
        <v>194</v>
      </c>
      <c r="G545" s="1" t="str">
        <f>_xlfn.IFERROR(VLOOKUP(B545,Лист2!B:H,6,0),"")</f>
        <v>Немецкий тест</v>
      </c>
      <c r="H545" s="1">
        <f>_xlfn.IFERROR(VLOOKUP(B545,Лист2!B:H,7,0),"Не проходил")</f>
        <v>3.5</v>
      </c>
      <c r="I545" s="1"/>
      <c r="J545" s="1"/>
      <c r="K545" t="s">
        <v>2195</v>
      </c>
      <c r="L545" t="s">
        <v>2198</v>
      </c>
      <c r="M545" t="s">
        <v>2199</v>
      </c>
    </row>
    <row r="546" spans="1:13" ht="30">
      <c r="A546" s="1" t="s">
        <v>1584</v>
      </c>
      <c r="B546" s="1" t="s">
        <v>1585</v>
      </c>
      <c r="C546" s="2" t="s">
        <v>51</v>
      </c>
      <c r="D546" s="2" t="s">
        <v>123</v>
      </c>
      <c r="E546" s="2" t="s">
        <v>124</v>
      </c>
      <c r="F546" s="3" t="s">
        <v>125</v>
      </c>
      <c r="G546" s="1" t="str">
        <f>_xlfn.IFERROR(VLOOKUP(B546,Лист2!B:H,6,0),"")</f>
        <v>Немецкий тест</v>
      </c>
      <c r="H546" s="1">
        <f>_xlfn.IFERROR(VLOOKUP(B546,Лист2!B:H,7,0),"Не проходил")</f>
        <v>9</v>
      </c>
      <c r="I546" s="1"/>
      <c r="J546" s="1"/>
      <c r="K546" t="s">
        <v>2195</v>
      </c>
      <c r="L546" t="s">
        <v>2198</v>
      </c>
      <c r="M546" t="s">
        <v>2199</v>
      </c>
    </row>
    <row r="547" spans="1:13" ht="30">
      <c r="A547" s="1" t="s">
        <v>1317</v>
      </c>
      <c r="B547" s="1" t="s">
        <v>1318</v>
      </c>
      <c r="C547" s="2" t="s">
        <v>51</v>
      </c>
      <c r="D547" s="2" t="s">
        <v>72</v>
      </c>
      <c r="E547" s="2" t="s">
        <v>73</v>
      </c>
      <c r="F547" s="3" t="s">
        <v>74</v>
      </c>
      <c r="G547" s="1" t="str">
        <f>_xlfn.IFERROR(VLOOKUP(B547,Лист2!B:H,6,0),"")</f>
        <v>Английский тест</v>
      </c>
      <c r="H547" s="1">
        <f>_xlfn.IFERROR(VLOOKUP(B547,Лист2!B:H,7,0),"Не проходил")</f>
        <v>87</v>
      </c>
      <c r="I547" s="1"/>
      <c r="J547" s="1"/>
      <c r="K547" t="s">
        <v>2193</v>
      </c>
      <c r="L547" t="s">
        <v>2232</v>
      </c>
      <c r="M547" t="s">
        <v>2233</v>
      </c>
    </row>
    <row r="548" spans="1:13" ht="30">
      <c r="A548" s="1" t="s">
        <v>351</v>
      </c>
      <c r="B548" s="1" t="s">
        <v>352</v>
      </c>
      <c r="C548" s="2" t="s">
        <v>39</v>
      </c>
      <c r="D548" s="2" t="s">
        <v>40</v>
      </c>
      <c r="E548" s="2" t="s">
        <v>41</v>
      </c>
      <c r="F548" s="3" t="s">
        <v>42</v>
      </c>
      <c r="G548" s="1" t="str">
        <f>_xlfn.IFERROR(VLOOKUP(B548,Лист2!B:H,6,0),"")</f>
        <v>Английский тест</v>
      </c>
      <c r="H548" s="1">
        <f>_xlfn.IFERROR(VLOOKUP(B548,Лист2!B:H,7,0),"Не проходил")</f>
        <v>26</v>
      </c>
      <c r="I548" s="1"/>
      <c r="J548" s="1"/>
      <c r="K548" t="s">
        <v>2191</v>
      </c>
      <c r="L548" t="s">
        <v>2211</v>
      </c>
      <c r="M548" t="s">
        <v>2212</v>
      </c>
    </row>
    <row r="549" spans="1:13" ht="30">
      <c r="A549" s="1" t="s">
        <v>420</v>
      </c>
      <c r="B549" s="1" t="s">
        <v>421</v>
      </c>
      <c r="C549" s="2" t="s">
        <v>90</v>
      </c>
      <c r="D549" s="2" t="s">
        <v>91</v>
      </c>
      <c r="E549" s="2" t="s">
        <v>92</v>
      </c>
      <c r="F549" s="3" t="s">
        <v>93</v>
      </c>
      <c r="G549" s="1" t="str">
        <f>_xlfn.IFERROR(VLOOKUP(B549,Лист2!B:H,6,0),"")</f>
        <v>Английский тест</v>
      </c>
      <c r="H549" s="1">
        <f>_xlfn.IFERROR(VLOOKUP(B549,Лист2!B:H,7,0),"Не проходил")</f>
        <v>37</v>
      </c>
      <c r="I549" s="1"/>
      <c r="J549" s="1"/>
      <c r="K549" t="s">
        <v>2194</v>
      </c>
      <c r="L549" t="s">
        <v>2205</v>
      </c>
      <c r="M549" t="s">
        <v>2204</v>
      </c>
    </row>
    <row r="550" spans="1:13" ht="30">
      <c r="A550" s="1" t="s">
        <v>309</v>
      </c>
      <c r="B550" s="1" t="s">
        <v>310</v>
      </c>
      <c r="C550" s="2" t="s">
        <v>10</v>
      </c>
      <c r="D550" s="2" t="s">
        <v>311</v>
      </c>
      <c r="E550" s="2" t="s">
        <v>312</v>
      </c>
      <c r="F550" s="3" t="s">
        <v>313</v>
      </c>
      <c r="G550" s="1" t="str">
        <f>_xlfn.IFERROR(VLOOKUP(B550,Лист2!B:H,6,0),"")</f>
        <v>Английский тест</v>
      </c>
      <c r="H550" s="1">
        <f>_xlfn.IFERROR(VLOOKUP(B550,Лист2!B:H,7,0),"Не проходил")</f>
        <v>93</v>
      </c>
      <c r="I550" s="1"/>
      <c r="J550" s="1"/>
      <c r="K550" t="s">
        <v>2193</v>
      </c>
      <c r="L550" t="s">
        <v>2261</v>
      </c>
      <c r="M550" t="s">
        <v>2262</v>
      </c>
    </row>
    <row r="551" spans="1:13" ht="15">
      <c r="A551" s="1" t="s">
        <v>664</v>
      </c>
      <c r="B551" s="1" t="s">
        <v>665</v>
      </c>
      <c r="C551" s="2" t="s">
        <v>45</v>
      </c>
      <c r="D551" s="2" t="s">
        <v>62</v>
      </c>
      <c r="E551" s="2"/>
      <c r="F551" s="3" t="s">
        <v>63</v>
      </c>
      <c r="G551" s="1" t="str">
        <f>_xlfn.IFERROR(VLOOKUP(B551,Лист2!B:H,6,0),"")</f>
        <v>Английский тест</v>
      </c>
      <c r="H551" s="1">
        <f>_xlfn.IFERROR(VLOOKUP(B551,Лист2!B:H,7,0),"Не проходил")</f>
        <v>46</v>
      </c>
      <c r="I551" s="1"/>
      <c r="J551" s="1"/>
      <c r="K551" t="s">
        <v>2194</v>
      </c>
      <c r="L551" t="s">
        <v>2268</v>
      </c>
      <c r="M551" t="s">
        <v>2260</v>
      </c>
    </row>
    <row r="552" spans="1:13" ht="30">
      <c r="A552" s="1" t="s">
        <v>1443</v>
      </c>
      <c r="B552" s="1" t="s">
        <v>1444</v>
      </c>
      <c r="C552" s="2" t="s">
        <v>39</v>
      </c>
      <c r="D552" s="2" t="s">
        <v>128</v>
      </c>
      <c r="E552" s="2" t="s">
        <v>129</v>
      </c>
      <c r="F552" s="3" t="s">
        <v>130</v>
      </c>
      <c r="G552" s="1" t="str">
        <f>_xlfn.IFERROR(VLOOKUP(B552,Лист2!B:H,6,0),"")</f>
        <v>Английский тест</v>
      </c>
      <c r="H552" s="1">
        <f>_xlfn.IFERROR(VLOOKUP(B552,Лист2!B:H,7,0),"Не проходил")</f>
        <v>77</v>
      </c>
      <c r="I552" s="1"/>
      <c r="J552" s="1"/>
      <c r="K552" t="s">
        <v>2193</v>
      </c>
      <c r="L552" t="s">
        <v>2214</v>
      </c>
      <c r="M552" t="s">
        <v>2215</v>
      </c>
    </row>
    <row r="553" spans="1:13" ht="30">
      <c r="A553" s="1" t="s">
        <v>230</v>
      </c>
      <c r="B553" s="1" t="s">
        <v>231</v>
      </c>
      <c r="C553" s="2" t="s">
        <v>39</v>
      </c>
      <c r="D553" s="2" t="s">
        <v>137</v>
      </c>
      <c r="E553" s="2" t="s">
        <v>138</v>
      </c>
      <c r="F553" s="3" t="s">
        <v>139</v>
      </c>
      <c r="G553" s="1" t="str">
        <f>_xlfn.IFERROR(VLOOKUP(B553,Лист2!B:H,6,0),"")</f>
        <v>Английский тест</v>
      </c>
      <c r="H553" s="1">
        <f>_xlfn.IFERROR(VLOOKUP(B553,Лист2!B:H,7,0),"Не проходил")</f>
        <v>46</v>
      </c>
      <c r="I553" s="1"/>
      <c r="J553" s="1"/>
      <c r="K553" t="s">
        <v>2194</v>
      </c>
      <c r="L553" t="s">
        <v>2207</v>
      </c>
      <c r="M553" t="s">
        <v>2217</v>
      </c>
    </row>
    <row r="554" spans="1:13" ht="15">
      <c r="A554" s="1" t="s">
        <v>493</v>
      </c>
      <c r="B554" s="1" t="s">
        <v>494</v>
      </c>
      <c r="C554" s="2" t="s">
        <v>90</v>
      </c>
      <c r="D554" s="2" t="s">
        <v>146</v>
      </c>
      <c r="E554" s="2" t="s">
        <v>147</v>
      </c>
      <c r="F554" s="3" t="s">
        <v>148</v>
      </c>
      <c r="G554" s="1" t="str">
        <f>_xlfn.IFERROR(VLOOKUP(B554,Лист2!B:H,6,0),"")</f>
        <v>Английский тест</v>
      </c>
      <c r="H554" s="1">
        <f>_xlfn.IFERROR(VLOOKUP(B554,Лист2!B:H,7,0),"Не проходил")</f>
        <v>38</v>
      </c>
      <c r="I554" s="1"/>
      <c r="J554" s="1"/>
      <c r="K554" t="s">
        <v>2194</v>
      </c>
      <c r="L554" t="s">
        <v>2205</v>
      </c>
      <c r="M554" t="s">
        <v>2206</v>
      </c>
    </row>
    <row r="555" spans="1:13" ht="15">
      <c r="A555" s="1" t="s">
        <v>1419</v>
      </c>
      <c r="B555" s="1" t="s">
        <v>1420</v>
      </c>
      <c r="C555" s="2" t="s">
        <v>23</v>
      </c>
      <c r="D555" s="2" t="s">
        <v>116</v>
      </c>
      <c r="E555" s="2" t="s">
        <v>117</v>
      </c>
      <c r="F555" s="3" t="s">
        <v>118</v>
      </c>
      <c r="G555" s="1" t="str">
        <f>_xlfn.IFERROR(VLOOKUP(B555,Лист2!B:H,6,0),"")</f>
        <v>Английский тест</v>
      </c>
      <c r="H555" s="1">
        <f>_xlfn.IFERROR(VLOOKUP(B555,Лист2!B:H,7,0),"Не проходил")</f>
        <v>33</v>
      </c>
      <c r="I555" s="1"/>
      <c r="J555" s="1"/>
      <c r="K555" t="s">
        <v>2191</v>
      </c>
      <c r="L555" t="s">
        <v>2225</v>
      </c>
      <c r="M555" t="s">
        <v>2227</v>
      </c>
    </row>
    <row r="556" spans="1:13" ht="30">
      <c r="A556" s="1" t="s">
        <v>1877</v>
      </c>
      <c r="B556" s="1" t="s">
        <v>1878</v>
      </c>
      <c r="C556" s="2" t="s">
        <v>10</v>
      </c>
      <c r="D556" s="2" t="s">
        <v>11</v>
      </c>
      <c r="E556" s="2" t="s">
        <v>12</v>
      </c>
      <c r="F556" s="3" t="s">
        <v>13</v>
      </c>
      <c r="G556" s="1">
        <f>_xlfn.IFERROR(VLOOKUP(B556,Лист2!B:H,6,0),"")</f>
      </c>
      <c r="H556" s="1" t="str">
        <f>_xlfn.IFERROR(VLOOKUP(B556,Лист2!B:H,7,0),"Не проходил")</f>
        <v>Не проходил</v>
      </c>
      <c r="I556" s="1"/>
      <c r="J556" s="1"/>
      <c r="K556" t="s">
        <v>2194</v>
      </c>
      <c r="L556" t="s">
        <v>2261</v>
      </c>
      <c r="M556" t="s">
        <v>2276</v>
      </c>
    </row>
    <row r="557" spans="1:13" ht="30">
      <c r="A557" s="1" t="s">
        <v>892</v>
      </c>
      <c r="B557" s="1" t="s">
        <v>893</v>
      </c>
      <c r="C557" s="2" t="s">
        <v>39</v>
      </c>
      <c r="D557" s="2" t="s">
        <v>40</v>
      </c>
      <c r="E557" s="2" t="s">
        <v>41</v>
      </c>
      <c r="F557" s="3" t="s">
        <v>42</v>
      </c>
      <c r="G557" s="1" t="str">
        <f>_xlfn.IFERROR(VLOOKUP(B557,Лист2!B:H,6,0),"")</f>
        <v>Английский тест</v>
      </c>
      <c r="H557" s="1">
        <f>_xlfn.IFERROR(VLOOKUP(B557,Лист2!B:H,7,0),"Не проходил")</f>
        <v>42</v>
      </c>
      <c r="I557" s="1"/>
      <c r="J557" s="1"/>
      <c r="K557" t="s">
        <v>2194</v>
      </c>
      <c r="L557" t="s">
        <v>2220</v>
      </c>
      <c r="M557" t="s">
        <v>2221</v>
      </c>
    </row>
    <row r="558" spans="1:13" ht="30">
      <c r="A558" s="1" t="s">
        <v>874</v>
      </c>
      <c r="B558" s="1" t="s">
        <v>875</v>
      </c>
      <c r="C558" s="2" t="s">
        <v>66</v>
      </c>
      <c r="D558" s="2" t="s">
        <v>11</v>
      </c>
      <c r="E558" s="2" t="s">
        <v>112</v>
      </c>
      <c r="F558" s="3" t="s">
        <v>113</v>
      </c>
      <c r="G558" s="1" t="str">
        <f>_xlfn.IFERROR(VLOOKUP(B558,Лист2!B:H,6,0),"")</f>
        <v>Английский тест</v>
      </c>
      <c r="H558" s="1">
        <f>_xlfn.IFERROR(VLOOKUP(B558,Лист2!B:H,7,0),"Не проходил")</f>
        <v>42</v>
      </c>
      <c r="I558" s="1"/>
      <c r="J558" s="1"/>
      <c r="K558" t="s">
        <v>2194</v>
      </c>
      <c r="L558" t="s">
        <v>2256</v>
      </c>
      <c r="M558" t="s">
        <v>2257</v>
      </c>
    </row>
    <row r="559" spans="1:13" ht="15">
      <c r="A559" s="1" t="s">
        <v>522</v>
      </c>
      <c r="B559" s="1" t="s">
        <v>523</v>
      </c>
      <c r="C559" s="2" t="s">
        <v>45</v>
      </c>
      <c r="D559" s="2" t="s">
        <v>62</v>
      </c>
      <c r="E559" s="2"/>
      <c r="F559" s="3" t="s">
        <v>63</v>
      </c>
      <c r="G559" s="1" t="str">
        <f>_xlfn.IFERROR(VLOOKUP(B559,Лист2!B:H,6,0),"")</f>
        <v>Английский тест</v>
      </c>
      <c r="H559" s="1">
        <f>_xlfn.IFERROR(VLOOKUP(B559,Лист2!B:H,7,0),"Не проходил")</f>
        <v>60</v>
      </c>
      <c r="I559" s="1"/>
      <c r="J559" s="1"/>
      <c r="K559" t="s">
        <v>2194</v>
      </c>
      <c r="L559" t="s">
        <v>2268</v>
      </c>
      <c r="M559" t="s">
        <v>2260</v>
      </c>
    </row>
    <row r="560" spans="1:13" ht="30">
      <c r="A560" s="1" t="s">
        <v>1879</v>
      </c>
      <c r="B560" s="1" t="s">
        <v>1880</v>
      </c>
      <c r="C560" s="2" t="s">
        <v>66</v>
      </c>
      <c r="D560" s="2" t="s">
        <v>96</v>
      </c>
      <c r="E560" s="2" t="s">
        <v>97</v>
      </c>
      <c r="F560" s="3" t="s">
        <v>98</v>
      </c>
      <c r="G560" s="1">
        <f>_xlfn.IFERROR(VLOOKUP(B560,Лист2!B:H,6,0),"")</f>
      </c>
      <c r="H560" s="1" t="str">
        <f>_xlfn.IFERROR(VLOOKUP(B560,Лист2!B:H,7,0),"Не проходил")</f>
        <v>Не проходил</v>
      </c>
      <c r="I560" s="1"/>
      <c r="J560" s="1"/>
      <c r="K560" t="s">
        <v>2194</v>
      </c>
      <c r="L560" t="s">
        <v>2254</v>
      </c>
      <c r="M560" t="s">
        <v>2255</v>
      </c>
    </row>
    <row r="561" spans="1:13" ht="30">
      <c r="A561" s="1" t="s">
        <v>902</v>
      </c>
      <c r="B561" s="1" t="s">
        <v>903</v>
      </c>
      <c r="C561" s="2" t="s">
        <v>28</v>
      </c>
      <c r="D561" s="2" t="s">
        <v>326</v>
      </c>
      <c r="E561" s="2" t="s">
        <v>327</v>
      </c>
      <c r="F561" s="3" t="s">
        <v>328</v>
      </c>
      <c r="G561" s="1" t="str">
        <f>_xlfn.IFERROR(VLOOKUP(B561,Лист2!B:H,6,0),"")</f>
        <v>Английский тест</v>
      </c>
      <c r="H561" s="1">
        <f>_xlfn.IFERROR(VLOOKUP(B561,Лист2!B:H,7,0),"Не проходил")</f>
        <v>80</v>
      </c>
      <c r="I561" s="1"/>
      <c r="J561" s="1"/>
      <c r="K561" t="s">
        <v>2193</v>
      </c>
      <c r="L561" t="s">
        <v>2242</v>
      </c>
      <c r="M561" t="s">
        <v>2248</v>
      </c>
    </row>
    <row r="562" spans="1:13" ht="30">
      <c r="A562" s="1" t="s">
        <v>634</v>
      </c>
      <c r="B562" s="1" t="s">
        <v>635</v>
      </c>
      <c r="C562" s="2" t="s">
        <v>28</v>
      </c>
      <c r="D562" s="2" t="s">
        <v>29</v>
      </c>
      <c r="E562" s="2" t="s">
        <v>30</v>
      </c>
      <c r="F562" s="3" t="s">
        <v>31</v>
      </c>
      <c r="G562" s="1" t="str">
        <f>_xlfn.IFERROR(VLOOKUP(B562,Лист2!B:H,6,0),"")</f>
        <v>Английский тест</v>
      </c>
      <c r="H562" s="1">
        <f>_xlfn.IFERROR(VLOOKUP(B562,Лист2!B:H,7,0),"Не проходил")</f>
        <v>51</v>
      </c>
      <c r="I562" s="1"/>
      <c r="J562" s="1"/>
      <c r="K562" t="s">
        <v>2194</v>
      </c>
      <c r="L562" t="s">
        <v>2245</v>
      </c>
      <c r="M562" t="s">
        <v>2296</v>
      </c>
    </row>
    <row r="563" spans="1:13" ht="45">
      <c r="A563" s="1" t="s">
        <v>1881</v>
      </c>
      <c r="B563" s="1" t="s">
        <v>1882</v>
      </c>
      <c r="C563" s="2" t="s">
        <v>10</v>
      </c>
      <c r="D563" s="2" t="s">
        <v>11</v>
      </c>
      <c r="E563" s="2" t="s">
        <v>172</v>
      </c>
      <c r="F563" s="3" t="s">
        <v>173</v>
      </c>
      <c r="G563" s="1">
        <f>_xlfn.IFERROR(VLOOKUP(B563,Лист2!B:H,6,0),"")</f>
      </c>
      <c r="H563" s="1" t="str">
        <f>_xlfn.IFERROR(VLOOKUP(B563,Лист2!B:H,7,0),"Не проходил")</f>
        <v>Не проходил</v>
      </c>
      <c r="I563" s="1"/>
      <c r="J563" s="1"/>
      <c r="K563" t="s">
        <v>2194</v>
      </c>
      <c r="L563" t="s">
        <v>2265</v>
      </c>
      <c r="M563" t="s">
        <v>2278</v>
      </c>
    </row>
    <row r="564" spans="1:13" ht="15">
      <c r="A564" s="1" t="s">
        <v>1883</v>
      </c>
      <c r="B564" s="1" t="s">
        <v>1884</v>
      </c>
      <c r="C564" s="2" t="s">
        <v>23</v>
      </c>
      <c r="D564" s="2" t="s">
        <v>116</v>
      </c>
      <c r="E564" s="2" t="s">
        <v>117</v>
      </c>
      <c r="F564" s="3" t="s">
        <v>118</v>
      </c>
      <c r="G564" s="1">
        <f>_xlfn.IFERROR(VLOOKUP(B564,Лист2!B:H,6,0),"")</f>
      </c>
      <c r="H564" s="1" t="str">
        <f>_xlfn.IFERROR(VLOOKUP(B564,Лист2!B:H,7,0),"Не проходил")</f>
        <v>Не проходил</v>
      </c>
      <c r="I564" s="1"/>
      <c r="J564" s="1"/>
      <c r="K564" t="s">
        <v>2194</v>
      </c>
      <c r="L564" t="s">
        <v>2225</v>
      </c>
      <c r="M564" t="s">
        <v>2230</v>
      </c>
    </row>
    <row r="565" spans="1:13" ht="30">
      <c r="A565" s="1" t="s">
        <v>1571</v>
      </c>
      <c r="B565" s="1" t="s">
        <v>1572</v>
      </c>
      <c r="C565" s="2" t="s">
        <v>23</v>
      </c>
      <c r="D565" s="2" t="s">
        <v>11</v>
      </c>
      <c r="E565" s="2" t="s">
        <v>24</v>
      </c>
      <c r="F565" s="3" t="s">
        <v>25</v>
      </c>
      <c r="G565" s="1" t="str">
        <f>_xlfn.IFERROR(VLOOKUP(B565,Лист2!B:H,6,0),"")</f>
        <v>Английский тест</v>
      </c>
      <c r="H565" s="1">
        <f>_xlfn.IFERROR(VLOOKUP(B565,Лист2!B:H,7,0),"Не проходил")</f>
        <v>55</v>
      </c>
      <c r="I565" s="1"/>
      <c r="J565" s="1"/>
      <c r="K565" t="s">
        <v>2194</v>
      </c>
      <c r="L565" t="s">
        <v>2225</v>
      </c>
      <c r="M565" t="s">
        <v>2229</v>
      </c>
    </row>
    <row r="566" spans="1:13" ht="15">
      <c r="A566" s="1" t="s">
        <v>1425</v>
      </c>
      <c r="B566" s="1" t="s">
        <v>1426</v>
      </c>
      <c r="C566" s="2" t="s">
        <v>23</v>
      </c>
      <c r="D566" s="2" t="s">
        <v>116</v>
      </c>
      <c r="E566" s="2" t="s">
        <v>117</v>
      </c>
      <c r="F566" s="3" t="s">
        <v>118</v>
      </c>
      <c r="G566" s="1" t="str">
        <f>_xlfn.IFERROR(VLOOKUP(B566,Лист2!B:H,6,0),"")</f>
        <v>Английский тест</v>
      </c>
      <c r="H566" s="1">
        <f>_xlfn.IFERROR(VLOOKUP(B566,Лист2!B:H,7,0),"Не проходил")</f>
        <v>11</v>
      </c>
      <c r="I566" s="1"/>
      <c r="J566" s="1"/>
      <c r="K566" t="s">
        <v>2191</v>
      </c>
      <c r="L566" t="s">
        <v>2225</v>
      </c>
      <c r="M566" t="s">
        <v>2227</v>
      </c>
    </row>
    <row r="567" spans="1:13" ht="15">
      <c r="A567" s="1" t="s">
        <v>1552</v>
      </c>
      <c r="B567" s="1" t="s">
        <v>1553</v>
      </c>
      <c r="C567" s="2" t="s">
        <v>10</v>
      </c>
      <c r="D567" s="2" t="s">
        <v>381</v>
      </c>
      <c r="E567" s="2"/>
      <c r="F567" s="3" t="s">
        <v>382</v>
      </c>
      <c r="G567" s="1" t="str">
        <f>_xlfn.IFERROR(VLOOKUP(B567,Лист2!B:H,6,0),"")</f>
        <v>Английский тест</v>
      </c>
      <c r="H567" s="1">
        <f>_xlfn.IFERROR(VLOOKUP(B567,Лист2!B:H,7,0),"Не проходил")</f>
        <v>81</v>
      </c>
      <c r="I567" s="1"/>
      <c r="J567" s="1"/>
      <c r="K567" t="s">
        <v>2193</v>
      </c>
      <c r="L567" t="s">
        <v>2261</v>
      </c>
      <c r="M567" t="s">
        <v>2262</v>
      </c>
    </row>
    <row r="568" spans="1:13" ht="30">
      <c r="A568" s="1" t="s">
        <v>788</v>
      </c>
      <c r="B568" s="1" t="s">
        <v>789</v>
      </c>
      <c r="C568" s="2" t="s">
        <v>66</v>
      </c>
      <c r="D568" s="2" t="s">
        <v>188</v>
      </c>
      <c r="E568" s="2" t="s">
        <v>189</v>
      </c>
      <c r="F568" s="3" t="s">
        <v>190</v>
      </c>
      <c r="G568" s="1" t="str">
        <f>_xlfn.IFERROR(VLOOKUP(B568,Лист2!B:H,6,0),"")</f>
        <v>Английский тест</v>
      </c>
      <c r="H568" s="1">
        <f>_xlfn.IFERROR(VLOOKUP(B568,Лист2!B:H,7,0),"Не проходил")</f>
        <v>23</v>
      </c>
      <c r="I568" s="1"/>
      <c r="J568" s="1"/>
      <c r="K568" t="s">
        <v>2191</v>
      </c>
      <c r="L568" t="s">
        <v>2207</v>
      </c>
      <c r="M568" t="s">
        <v>2251</v>
      </c>
    </row>
    <row r="569" spans="1:13" ht="30">
      <c r="A569" s="1" t="s">
        <v>1026</v>
      </c>
      <c r="B569" s="1" t="s">
        <v>1027</v>
      </c>
      <c r="C569" s="2" t="s">
        <v>51</v>
      </c>
      <c r="D569" s="2" t="s">
        <v>52</v>
      </c>
      <c r="E569" s="2" t="s">
        <v>53</v>
      </c>
      <c r="F569" s="3" t="s">
        <v>54</v>
      </c>
      <c r="G569" s="1" t="str">
        <f>_xlfn.IFERROR(VLOOKUP(B569,Лист2!B:H,6,0),"")</f>
        <v>Английский тест</v>
      </c>
      <c r="H569" s="1">
        <f>_xlfn.IFERROR(VLOOKUP(B569,Лист2!B:H,7,0),"Не проходил")</f>
        <v>39</v>
      </c>
      <c r="I569" s="1"/>
      <c r="J569" s="1"/>
      <c r="K569" t="s">
        <v>2194</v>
      </c>
      <c r="L569" t="s">
        <v>2232</v>
      </c>
      <c r="M569" t="s">
        <v>2237</v>
      </c>
    </row>
    <row r="570" spans="1:13" ht="15">
      <c r="A570" s="11" t="s">
        <v>455</v>
      </c>
      <c r="B570" s="1" t="s">
        <v>456</v>
      </c>
      <c r="C570" s="2" t="s">
        <v>90</v>
      </c>
      <c r="D570" s="2" t="s">
        <v>452</v>
      </c>
      <c r="E570" s="2" t="s">
        <v>453</v>
      </c>
      <c r="F570" s="3" t="s">
        <v>454</v>
      </c>
      <c r="G570" s="1" t="str">
        <f>_xlfn.IFERROR(VLOOKUP(B570,Лист2!B:H,6,0),"")</f>
        <v>Английский тест</v>
      </c>
      <c r="H570" s="1">
        <f>_xlfn.IFERROR(VLOOKUP(B570,Лист2!B:H,7,0),"Не проходил")</f>
        <v>41</v>
      </c>
      <c r="I570" s="1"/>
      <c r="J570" s="1"/>
      <c r="K570" t="s">
        <v>2194</v>
      </c>
      <c r="L570" t="s">
        <v>2203</v>
      </c>
      <c r="M570" t="s">
        <v>2210</v>
      </c>
    </row>
    <row r="571" spans="1:13" ht="15">
      <c r="A571" s="1" t="s">
        <v>1493</v>
      </c>
      <c r="B571" s="1" t="s">
        <v>1494</v>
      </c>
      <c r="C571" s="2" t="s">
        <v>23</v>
      </c>
      <c r="D571" s="2" t="s">
        <v>116</v>
      </c>
      <c r="E571" s="2" t="s">
        <v>117</v>
      </c>
      <c r="F571" s="3" t="s">
        <v>118</v>
      </c>
      <c r="G571" s="1" t="str">
        <f>_xlfn.IFERROR(VLOOKUP(B571,Лист2!B:H,6,0),"")</f>
        <v>Английский тест</v>
      </c>
      <c r="H571" s="1">
        <f>_xlfn.IFERROR(VLOOKUP(B571,Лист2!B:H,7,0),"Не проходил")</f>
        <v>27</v>
      </c>
      <c r="I571" s="1"/>
      <c r="J571" s="1"/>
      <c r="K571" t="s">
        <v>2191</v>
      </c>
      <c r="L571" t="s">
        <v>2225</v>
      </c>
      <c r="M571" t="s">
        <v>2227</v>
      </c>
    </row>
    <row r="572" spans="1:13" ht="30">
      <c r="A572" s="1" t="s">
        <v>390</v>
      </c>
      <c r="B572" s="1" t="s">
        <v>391</v>
      </c>
      <c r="C572" s="2" t="s">
        <v>17</v>
      </c>
      <c r="D572" s="2" t="s">
        <v>180</v>
      </c>
      <c r="E572" s="2"/>
      <c r="F572" s="3" t="s">
        <v>385</v>
      </c>
      <c r="G572" s="1" t="str">
        <f>_xlfn.IFERROR(VLOOKUP(B572,Лист2!B:H,6,0),"")</f>
        <v>Английский тест</v>
      </c>
      <c r="H572" s="1">
        <f>_xlfn.IFERROR(VLOOKUP(B572,Лист2!B:H,7,0),"Не проходил")</f>
        <v>59</v>
      </c>
      <c r="I572" s="1"/>
      <c r="J572" s="1"/>
      <c r="K572" t="s">
        <v>2194</v>
      </c>
      <c r="L572" t="s">
        <v>2232</v>
      </c>
      <c r="M572" t="s">
        <v>2285</v>
      </c>
    </row>
    <row r="573" spans="1:13" ht="30">
      <c r="A573" s="1" t="s">
        <v>446</v>
      </c>
      <c r="B573" s="1" t="s">
        <v>447</v>
      </c>
      <c r="C573" s="2" t="s">
        <v>90</v>
      </c>
      <c r="D573" s="2" t="s">
        <v>91</v>
      </c>
      <c r="E573" s="2" t="s">
        <v>92</v>
      </c>
      <c r="F573" s="3" t="s">
        <v>93</v>
      </c>
      <c r="G573" s="1" t="str">
        <f>_xlfn.IFERROR(VLOOKUP(B573,Лист2!B:H,6,0),"")</f>
        <v>Английский тест</v>
      </c>
      <c r="H573" s="1">
        <f>_xlfn.IFERROR(VLOOKUP(B573,Лист2!B:H,7,0),"Не проходил")</f>
        <v>23</v>
      </c>
      <c r="I573" s="1"/>
      <c r="J573" s="1"/>
      <c r="K573" t="s">
        <v>2191</v>
      </c>
      <c r="L573" t="s">
        <v>2203</v>
      </c>
      <c r="M573" t="s">
        <v>2201</v>
      </c>
    </row>
    <row r="574" spans="1:13" ht="15">
      <c r="A574" s="11" t="s">
        <v>1415</v>
      </c>
      <c r="B574" s="1" t="s">
        <v>1416</v>
      </c>
      <c r="C574" s="2" t="s">
        <v>90</v>
      </c>
      <c r="D574" s="2" t="s">
        <v>146</v>
      </c>
      <c r="E574" s="2" t="s">
        <v>147</v>
      </c>
      <c r="F574" s="3" t="s">
        <v>148</v>
      </c>
      <c r="G574" s="1" t="str">
        <f>_xlfn.IFERROR(VLOOKUP(B574,Лист2!B:H,6,0),"")</f>
        <v>Английский тест</v>
      </c>
      <c r="H574" s="1">
        <f>_xlfn.IFERROR(VLOOKUP(B574,Лист2!B:H,7,0),"Не проходил")</f>
        <v>51</v>
      </c>
      <c r="I574" s="1"/>
      <c r="J574" s="1"/>
      <c r="K574" t="s">
        <v>2194</v>
      </c>
      <c r="L574" t="s">
        <v>2205</v>
      </c>
      <c r="M574" t="s">
        <v>2206</v>
      </c>
    </row>
    <row r="575" spans="1:13" ht="15">
      <c r="A575" s="1" t="s">
        <v>801</v>
      </c>
      <c r="B575" s="1" t="s">
        <v>802</v>
      </c>
      <c r="C575" s="2" t="s">
        <v>51</v>
      </c>
      <c r="D575" s="2" t="s">
        <v>57</v>
      </c>
      <c r="E575" s="2" t="s">
        <v>193</v>
      </c>
      <c r="F575" s="3" t="s">
        <v>194</v>
      </c>
      <c r="G575" s="1" t="str">
        <f>_xlfn.IFERROR(VLOOKUP(B575,Лист2!B:H,6,0),"")</f>
        <v>Английский тест</v>
      </c>
      <c r="H575" s="1">
        <f>_xlfn.IFERROR(VLOOKUP(B575,Лист2!B:H,7,0),"Не проходил")</f>
        <v>36</v>
      </c>
      <c r="I575" s="1"/>
      <c r="J575" s="1"/>
      <c r="K575" t="s">
        <v>2194</v>
      </c>
      <c r="L575" t="s">
        <v>2232</v>
      </c>
      <c r="M575" t="s">
        <v>2236</v>
      </c>
    </row>
    <row r="576" spans="1:13" ht="15">
      <c r="A576" s="11" t="s">
        <v>1040</v>
      </c>
      <c r="B576" s="1" t="s">
        <v>1041</v>
      </c>
      <c r="C576" s="2" t="s">
        <v>90</v>
      </c>
      <c r="D576" s="2" t="s">
        <v>452</v>
      </c>
      <c r="E576" s="2" t="s">
        <v>453</v>
      </c>
      <c r="F576" s="3" t="s">
        <v>454</v>
      </c>
      <c r="G576" s="1" t="str">
        <f>_xlfn.IFERROR(VLOOKUP(B576,Лист2!B:H,6,0),"")</f>
        <v>Английский тест</v>
      </c>
      <c r="H576" s="1">
        <f>_xlfn.IFERROR(VLOOKUP(B576,Лист2!B:H,7,0),"Не проходил")</f>
        <v>29</v>
      </c>
      <c r="I576" s="1"/>
      <c r="J576" s="1"/>
      <c r="K576" t="s">
        <v>2191</v>
      </c>
      <c r="L576" t="s">
        <v>2203</v>
      </c>
      <c r="M576" t="s">
        <v>2201</v>
      </c>
    </row>
    <row r="577" spans="1:13" ht="30">
      <c r="A577" s="1" t="s">
        <v>1227</v>
      </c>
      <c r="B577" s="1" t="s">
        <v>1228</v>
      </c>
      <c r="C577" s="2" t="s">
        <v>17</v>
      </c>
      <c r="D577" s="2" t="s">
        <v>180</v>
      </c>
      <c r="E577" s="2"/>
      <c r="F577" s="3" t="s">
        <v>385</v>
      </c>
      <c r="G577" s="1" t="str">
        <f>_xlfn.IFERROR(VLOOKUP(B577,Лист2!B:H,6,0),"")</f>
        <v>Английский тест</v>
      </c>
      <c r="H577" s="1">
        <f>_xlfn.IFERROR(VLOOKUP(B577,Лист2!B:H,7,0),"Не проходил")</f>
        <v>90</v>
      </c>
      <c r="I577" s="1"/>
      <c r="J577" s="1"/>
      <c r="K577" t="s">
        <v>2193</v>
      </c>
      <c r="L577" t="s">
        <v>2280</v>
      </c>
      <c r="M577" t="s">
        <v>2281</v>
      </c>
    </row>
    <row r="578" spans="1:13" ht="30">
      <c r="A578" s="1" t="s">
        <v>632</v>
      </c>
      <c r="B578" s="1" t="s">
        <v>633</v>
      </c>
      <c r="C578" s="2" t="s">
        <v>28</v>
      </c>
      <c r="D578" s="2" t="s">
        <v>11</v>
      </c>
      <c r="E578" s="2" t="s">
        <v>161</v>
      </c>
      <c r="F578" s="3" t="s">
        <v>162</v>
      </c>
      <c r="G578" s="1" t="str">
        <f>_xlfn.IFERROR(VLOOKUP(B578,Лист2!B:H,6,0),"")</f>
        <v>Английский тест</v>
      </c>
      <c r="H578" s="1">
        <f>_xlfn.IFERROR(VLOOKUP(B578,Лист2!B:H,7,0),"Не проходил")</f>
        <v>50</v>
      </c>
      <c r="I578" s="1"/>
      <c r="J578" s="1"/>
      <c r="K578" t="s">
        <v>2194</v>
      </c>
      <c r="L578" t="s">
        <v>2242</v>
      </c>
      <c r="M578" t="s">
        <v>2244</v>
      </c>
    </row>
    <row r="579" spans="1:13" ht="30">
      <c r="A579" s="1" t="s">
        <v>1451</v>
      </c>
      <c r="B579" s="1" t="s">
        <v>1452</v>
      </c>
      <c r="C579" s="2" t="s">
        <v>39</v>
      </c>
      <c r="D579" s="2" t="s">
        <v>11</v>
      </c>
      <c r="E579" s="2" t="s">
        <v>133</v>
      </c>
      <c r="F579" s="3" t="s">
        <v>134</v>
      </c>
      <c r="G579" s="1" t="str">
        <f>_xlfn.IFERROR(VLOOKUP(B579,Лист2!B:H,6,0),"")</f>
        <v>Английский тест</v>
      </c>
      <c r="H579" s="1">
        <f>_xlfn.IFERROR(VLOOKUP(B579,Лист2!B:H,7,0),"Не проходил")</f>
        <v>50</v>
      </c>
      <c r="I579" s="1"/>
      <c r="J579" s="1"/>
      <c r="K579" t="s">
        <v>2194</v>
      </c>
      <c r="L579" t="s">
        <v>2223</v>
      </c>
      <c r="M579" t="s">
        <v>2222</v>
      </c>
    </row>
    <row r="580" spans="1:13" ht="30">
      <c r="A580" s="1" t="s">
        <v>840</v>
      </c>
      <c r="B580" s="1" t="s">
        <v>841</v>
      </c>
      <c r="C580" s="2" t="s">
        <v>10</v>
      </c>
      <c r="D580" s="2" t="s">
        <v>311</v>
      </c>
      <c r="E580" s="2" t="s">
        <v>312</v>
      </c>
      <c r="F580" s="3" t="s">
        <v>313</v>
      </c>
      <c r="G580" s="1" t="str">
        <f>_xlfn.IFERROR(VLOOKUP(B580,Лист2!B:H,6,0),"")</f>
        <v>Английский тест</v>
      </c>
      <c r="H580" s="1">
        <f>_xlfn.IFERROR(VLOOKUP(B580,Лист2!B:H,7,0),"Не проходил")</f>
        <v>34</v>
      </c>
      <c r="I580" s="1"/>
      <c r="J580" s="1"/>
      <c r="K580" t="s">
        <v>2191</v>
      </c>
      <c r="L580" t="s">
        <v>2265</v>
      </c>
      <c r="M580" t="s">
        <v>2274</v>
      </c>
    </row>
    <row r="581" spans="1:13" ht="30">
      <c r="A581" s="1" t="s">
        <v>1889</v>
      </c>
      <c r="B581" s="1" t="s">
        <v>1890</v>
      </c>
      <c r="C581" s="2" t="s">
        <v>17</v>
      </c>
      <c r="D581" s="2" t="s">
        <v>86</v>
      </c>
      <c r="E581" s="2"/>
      <c r="F581" s="3" t="s">
        <v>87</v>
      </c>
      <c r="G581" s="1">
        <f>_xlfn.IFERROR(VLOOKUP(B581,Лист2!B:H,6,0),"")</f>
      </c>
      <c r="H581" s="1" t="str">
        <f>_xlfn.IFERROR(VLOOKUP(B581,Лист2!B:H,7,0),"Не проходил")</f>
        <v>Не проходил</v>
      </c>
      <c r="I581" s="1"/>
      <c r="J581" s="1"/>
      <c r="K581" t="s">
        <v>2194</v>
      </c>
      <c r="L581" t="s">
        <v>2291</v>
      </c>
      <c r="M581" t="s">
        <v>2292</v>
      </c>
    </row>
    <row r="582" spans="1:13" ht="30">
      <c r="A582" s="1" t="s">
        <v>1891</v>
      </c>
      <c r="B582" s="1" t="s">
        <v>1892</v>
      </c>
      <c r="C582" s="2" t="s">
        <v>17</v>
      </c>
      <c r="D582" s="2" t="s">
        <v>18</v>
      </c>
      <c r="E582" s="2" t="s">
        <v>19</v>
      </c>
      <c r="F582" s="3" t="s">
        <v>20</v>
      </c>
      <c r="G582" s="1">
        <f>_xlfn.IFERROR(VLOOKUP(B582,Лист2!B:H,6,0),"")</f>
      </c>
      <c r="H582" s="1" t="str">
        <f>_xlfn.IFERROR(VLOOKUP(B582,Лист2!B:H,7,0),"Не проходил")</f>
        <v>Не проходил</v>
      </c>
      <c r="I582" s="1"/>
      <c r="J582" s="1"/>
      <c r="K582" t="s">
        <v>2194</v>
      </c>
      <c r="L582" t="s">
        <v>2287</v>
      </c>
      <c r="M582" t="s">
        <v>2288</v>
      </c>
    </row>
    <row r="583" spans="1:13" ht="30">
      <c r="A583" s="1" t="s">
        <v>1265</v>
      </c>
      <c r="B583" s="1" t="s">
        <v>1266</v>
      </c>
      <c r="C583" s="2" t="s">
        <v>45</v>
      </c>
      <c r="D583" s="2" t="s">
        <v>1150</v>
      </c>
      <c r="E583" s="2" t="s">
        <v>1151</v>
      </c>
      <c r="F583" s="3" t="s">
        <v>1152</v>
      </c>
      <c r="G583" s="1" t="str">
        <f>_xlfn.IFERROR(VLOOKUP(B583,Лист2!B:H,6,0),"")</f>
        <v>Английский тест</v>
      </c>
      <c r="H583" s="1">
        <f>_xlfn.IFERROR(VLOOKUP(B583,Лист2!B:H,7,0),"Не проходил")</f>
        <v>29</v>
      </c>
      <c r="I583" s="1"/>
      <c r="J583" s="1"/>
      <c r="K583" t="s">
        <v>2191</v>
      </c>
      <c r="L583" t="s">
        <v>2261</v>
      </c>
      <c r="M583" t="s">
        <v>2264</v>
      </c>
    </row>
    <row r="584" spans="1:13" ht="30">
      <c r="A584" s="1" t="s">
        <v>1263</v>
      </c>
      <c r="B584" s="1" t="s">
        <v>1264</v>
      </c>
      <c r="C584" s="2" t="s">
        <v>45</v>
      </c>
      <c r="D584" s="2" t="s">
        <v>1150</v>
      </c>
      <c r="E584" s="2" t="s">
        <v>1151</v>
      </c>
      <c r="F584" s="3" t="s">
        <v>1152</v>
      </c>
      <c r="G584" s="1" t="str">
        <f>_xlfn.IFERROR(VLOOKUP(B584,Лист2!B:H,6,0),"")</f>
        <v>Английский тест</v>
      </c>
      <c r="H584" s="1">
        <f>_xlfn.IFERROR(VLOOKUP(B584,Лист2!B:H,7,0),"Не проходил")</f>
        <v>29</v>
      </c>
      <c r="I584" s="1"/>
      <c r="J584" s="1"/>
      <c r="K584" t="s">
        <v>2191</v>
      </c>
      <c r="L584" t="s">
        <v>2261</v>
      </c>
      <c r="M584" t="s">
        <v>2264</v>
      </c>
    </row>
    <row r="585" spans="1:13" ht="30">
      <c r="A585" s="1" t="s">
        <v>894</v>
      </c>
      <c r="B585" s="1" t="s">
        <v>895</v>
      </c>
      <c r="C585" s="2" t="s">
        <v>28</v>
      </c>
      <c r="D585" s="2" t="s">
        <v>11</v>
      </c>
      <c r="E585" s="2" t="s">
        <v>161</v>
      </c>
      <c r="F585" s="3" t="s">
        <v>162</v>
      </c>
      <c r="G585" s="1" t="str">
        <f>_xlfn.IFERROR(VLOOKUP(B585,Лист2!B:H,6,0),"")</f>
        <v>Английский тест</v>
      </c>
      <c r="H585" s="1">
        <f>_xlfn.IFERROR(VLOOKUP(B585,Лист2!B:H,7,0),"Не проходил")</f>
        <v>55</v>
      </c>
      <c r="I585" s="1"/>
      <c r="J585" s="1"/>
      <c r="K585" t="s">
        <v>2194</v>
      </c>
      <c r="L585" t="s">
        <v>2242</v>
      </c>
      <c r="M585" t="s">
        <v>2244</v>
      </c>
    </row>
    <row r="586" spans="1:13" ht="45">
      <c r="A586" s="1" t="s">
        <v>206</v>
      </c>
      <c r="B586" s="1" t="s">
        <v>207</v>
      </c>
      <c r="C586" s="2" t="s">
        <v>39</v>
      </c>
      <c r="D586" s="2" t="s">
        <v>201</v>
      </c>
      <c r="E586" s="2" t="s">
        <v>202</v>
      </c>
      <c r="F586" s="3" t="s">
        <v>203</v>
      </c>
      <c r="G586" s="1" t="str">
        <f>_xlfn.IFERROR(VLOOKUP(B586,Лист2!B:H,6,0),"")</f>
        <v>Английский тест</v>
      </c>
      <c r="H586" s="1">
        <f>_xlfn.IFERROR(VLOOKUP(B586,Лист2!B:H,7,0),"Не проходил")</f>
        <v>27</v>
      </c>
      <c r="I586" s="1"/>
      <c r="J586" s="1"/>
      <c r="K586" t="s">
        <v>2191</v>
      </c>
      <c r="L586" t="s">
        <v>2203</v>
      </c>
      <c r="M586" t="s">
        <v>2201</v>
      </c>
    </row>
    <row r="587" spans="1:13" ht="30">
      <c r="A587" s="1" t="s">
        <v>1893</v>
      </c>
      <c r="B587" s="1" t="s">
        <v>1894</v>
      </c>
      <c r="C587" s="2" t="s">
        <v>28</v>
      </c>
      <c r="D587" s="2" t="s">
        <v>326</v>
      </c>
      <c r="E587" s="2" t="s">
        <v>327</v>
      </c>
      <c r="F587" s="3" t="s">
        <v>328</v>
      </c>
      <c r="G587" s="1">
        <f>_xlfn.IFERROR(VLOOKUP(B587,Лист2!B:H,6,0),"")</f>
      </c>
      <c r="H587" s="1" t="str">
        <f>_xlfn.IFERROR(VLOOKUP(B587,Лист2!B:H,7,0),"Не проходил")</f>
        <v>Не проходил</v>
      </c>
      <c r="I587" s="1"/>
      <c r="J587" s="1"/>
      <c r="K587" t="s">
        <v>2194</v>
      </c>
      <c r="L587" t="s">
        <v>2246</v>
      </c>
      <c r="M587" t="s">
        <v>2247</v>
      </c>
    </row>
    <row r="588" spans="1:13" ht="15">
      <c r="A588" s="1" t="s">
        <v>1564</v>
      </c>
      <c r="B588" s="1" t="s">
        <v>1565</v>
      </c>
      <c r="C588" s="2" t="s">
        <v>45</v>
      </c>
      <c r="D588" s="2" t="s">
        <v>46</v>
      </c>
      <c r="E588" s="2" t="s">
        <v>47</v>
      </c>
      <c r="F588" s="3" t="s">
        <v>48</v>
      </c>
      <c r="G588" s="1" t="str">
        <f>_xlfn.IFERROR(VLOOKUP(B588,Лист2!B:H,6,0),"")</f>
        <v>Английский тест</v>
      </c>
      <c r="H588" s="1">
        <f>_xlfn.IFERROR(VLOOKUP(B588,Лист2!B:H,7,0),"Не проходил")</f>
        <v>45</v>
      </c>
      <c r="I588" s="1"/>
      <c r="J588" s="1"/>
      <c r="K588" t="s">
        <v>2194</v>
      </c>
      <c r="L588" t="s">
        <v>2268</v>
      </c>
      <c r="M588" t="s">
        <v>2260</v>
      </c>
    </row>
    <row r="589" spans="1:13" ht="15">
      <c r="A589" s="1" t="s">
        <v>1066</v>
      </c>
      <c r="B589" s="1" t="s">
        <v>1067</v>
      </c>
      <c r="C589" s="2" t="s">
        <v>51</v>
      </c>
      <c r="D589" s="2" t="s">
        <v>57</v>
      </c>
      <c r="E589" s="2" t="s">
        <v>193</v>
      </c>
      <c r="F589" s="3" t="s">
        <v>194</v>
      </c>
      <c r="G589" s="1" t="str">
        <f>_xlfn.IFERROR(VLOOKUP(B589,Лист2!B:H,6,0),"")</f>
        <v>Английский тест</v>
      </c>
      <c r="H589" s="1">
        <f>_xlfn.IFERROR(VLOOKUP(B589,Лист2!B:H,7,0),"Не проходил")</f>
        <v>2</v>
      </c>
      <c r="I589" s="1"/>
      <c r="J589" s="1"/>
      <c r="K589" t="s">
        <v>2191</v>
      </c>
      <c r="L589" t="s">
        <v>2234</v>
      </c>
      <c r="M589" t="s">
        <v>2235</v>
      </c>
    </row>
    <row r="590" spans="1:13" ht="30">
      <c r="A590" s="1" t="s">
        <v>283</v>
      </c>
      <c r="B590" s="1" t="s">
        <v>284</v>
      </c>
      <c r="C590" s="2" t="s">
        <v>10</v>
      </c>
      <c r="D590" s="2" t="s">
        <v>11</v>
      </c>
      <c r="E590" s="2" t="s">
        <v>12</v>
      </c>
      <c r="F590" s="3" t="s">
        <v>13</v>
      </c>
      <c r="G590" s="1" t="str">
        <f>_xlfn.IFERROR(VLOOKUP(B590,Лист2!B:H,6,0),"")</f>
        <v>Английский тест</v>
      </c>
      <c r="H590" s="1">
        <f>_xlfn.IFERROR(VLOOKUP(B590,Лист2!B:H,7,0),"Не проходил")</f>
        <v>44</v>
      </c>
      <c r="I590" s="1"/>
      <c r="J590" s="1"/>
      <c r="K590" t="s">
        <v>2194</v>
      </c>
      <c r="L590" t="s">
        <v>2261</v>
      </c>
      <c r="M590" t="s">
        <v>2276</v>
      </c>
    </row>
    <row r="591" spans="1:13" ht="15">
      <c r="A591" s="11" t="s">
        <v>1765</v>
      </c>
      <c r="B591" s="1" t="s">
        <v>1766</v>
      </c>
      <c r="C591" s="2" t="s">
        <v>90</v>
      </c>
      <c r="D591" s="2" t="s">
        <v>452</v>
      </c>
      <c r="E591" s="2" t="s">
        <v>453</v>
      </c>
      <c r="F591" s="3" t="s">
        <v>454</v>
      </c>
      <c r="G591" s="1">
        <f>_xlfn.IFERROR(VLOOKUP(B591,Лист2!B:H,6,0),"")</f>
      </c>
      <c r="H591" s="1" t="str">
        <f>_xlfn.IFERROR(VLOOKUP(B591,Лист2!B:H,7,0),"Не проходил")</f>
        <v>Не проходил</v>
      </c>
      <c r="I591" s="1"/>
      <c r="J591" s="1"/>
      <c r="K591" t="s">
        <v>2194</v>
      </c>
      <c r="L591" t="s">
        <v>2203</v>
      </c>
      <c r="M591" t="s">
        <v>2210</v>
      </c>
    </row>
    <row r="592" spans="1:13" ht="30">
      <c r="A592" s="1" t="s">
        <v>1596</v>
      </c>
      <c r="B592" s="1" t="s">
        <v>1597</v>
      </c>
      <c r="C592" s="2" t="s">
        <v>39</v>
      </c>
      <c r="D592" s="2" t="s">
        <v>40</v>
      </c>
      <c r="E592" s="2" t="s">
        <v>41</v>
      </c>
      <c r="F592" s="3" t="s">
        <v>42</v>
      </c>
      <c r="G592" s="1" t="str">
        <f>_xlfn.IFERROR(VLOOKUP(B592,Лист2!B:H,6,0),"")</f>
        <v>Немецкий тест</v>
      </c>
      <c r="H592" s="1">
        <f>_xlfn.IFERROR(VLOOKUP(B592,Лист2!B:H,7,0),"Не проходил")</f>
        <v>2.5</v>
      </c>
      <c r="I592" s="1"/>
      <c r="J592" s="1"/>
      <c r="K592" t="s">
        <v>2195</v>
      </c>
      <c r="L592" t="s">
        <v>2197</v>
      </c>
      <c r="M592" t="s">
        <v>2297</v>
      </c>
    </row>
    <row r="593" spans="1:13" ht="30">
      <c r="A593" s="1" t="s">
        <v>1487</v>
      </c>
      <c r="B593" s="1" t="s">
        <v>1488</v>
      </c>
      <c r="C593" s="2" t="s">
        <v>10</v>
      </c>
      <c r="D593" s="2" t="s">
        <v>107</v>
      </c>
      <c r="E593" s="2" t="s">
        <v>108</v>
      </c>
      <c r="F593" s="3" t="s">
        <v>109</v>
      </c>
      <c r="G593" s="1" t="str">
        <f>_xlfn.IFERROR(VLOOKUP(B593,Лист2!B:H,6,0),"")</f>
        <v>Английский тест</v>
      </c>
      <c r="H593" s="1">
        <f>_xlfn.IFERROR(VLOOKUP(B593,Лист2!B:H,7,0),"Не проходил")</f>
        <v>32</v>
      </c>
      <c r="I593" s="1"/>
      <c r="J593" s="1"/>
      <c r="K593" t="s">
        <v>2191</v>
      </c>
      <c r="L593" t="s">
        <v>2261</v>
      </c>
      <c r="M593" t="s">
        <v>2279</v>
      </c>
    </row>
    <row r="594" spans="1:13" ht="15">
      <c r="A594" s="1" t="s">
        <v>1499</v>
      </c>
      <c r="B594" s="1" t="s">
        <v>1500</v>
      </c>
      <c r="C594" s="2" t="s">
        <v>23</v>
      </c>
      <c r="D594" s="2" t="s">
        <v>116</v>
      </c>
      <c r="E594" s="2" t="s">
        <v>117</v>
      </c>
      <c r="F594" s="3" t="s">
        <v>118</v>
      </c>
      <c r="G594" s="1" t="str">
        <f>_xlfn.IFERROR(VLOOKUP(B594,Лист2!B:H,6,0),"")</f>
        <v>Английский тест</v>
      </c>
      <c r="H594" s="1">
        <f>_xlfn.IFERROR(VLOOKUP(B594,Лист2!B:H,7,0),"Не проходил")</f>
        <v>38</v>
      </c>
      <c r="I594" s="1"/>
      <c r="J594" s="1"/>
      <c r="K594" t="s">
        <v>2194</v>
      </c>
      <c r="L594" t="s">
        <v>2225</v>
      </c>
      <c r="M594" t="s">
        <v>2230</v>
      </c>
    </row>
    <row r="595" spans="1:13" ht="45">
      <c r="A595" s="1" t="s">
        <v>1895</v>
      </c>
      <c r="B595" s="1" t="s">
        <v>1896</v>
      </c>
      <c r="C595" s="2" t="s">
        <v>39</v>
      </c>
      <c r="D595" s="2" t="s">
        <v>201</v>
      </c>
      <c r="E595" s="2" t="s">
        <v>202</v>
      </c>
      <c r="F595" s="3" t="s">
        <v>203</v>
      </c>
      <c r="G595" s="1">
        <f>_xlfn.IFERROR(VLOOKUP(B595,Лист2!B:H,6,0),"")</f>
      </c>
      <c r="H595" s="1" t="str">
        <f>_xlfn.IFERROR(VLOOKUP(B595,Лист2!B:H,7,0),"Не проходил")</f>
        <v>Не проходил</v>
      </c>
      <c r="I595" s="1"/>
      <c r="J595" s="1"/>
      <c r="K595" t="s">
        <v>2194</v>
      </c>
      <c r="L595" t="s">
        <v>2205</v>
      </c>
      <c r="M595" t="s">
        <v>2216</v>
      </c>
    </row>
    <row r="596" spans="1:13" ht="30">
      <c r="A596" s="1" t="s">
        <v>1528</v>
      </c>
      <c r="B596" s="1" t="s">
        <v>1529</v>
      </c>
      <c r="C596" s="2" t="s">
        <v>23</v>
      </c>
      <c r="D596" s="2" t="s">
        <v>11</v>
      </c>
      <c r="E596" s="2" t="s">
        <v>24</v>
      </c>
      <c r="F596" s="3" t="s">
        <v>25</v>
      </c>
      <c r="G596" s="1" t="str">
        <f>_xlfn.IFERROR(VLOOKUP(B596,Лист2!B:H,6,0),"")</f>
        <v>Английский тест</v>
      </c>
      <c r="H596" s="1">
        <f>_xlfn.IFERROR(VLOOKUP(B596,Лист2!B:H,7,0),"Не проходил")</f>
        <v>25</v>
      </c>
      <c r="I596" s="1"/>
      <c r="J596" s="1"/>
      <c r="K596" t="s">
        <v>2191</v>
      </c>
      <c r="L596" t="s">
        <v>2226</v>
      </c>
      <c r="M596" t="s">
        <v>2228</v>
      </c>
    </row>
    <row r="597" spans="1:13" ht="30">
      <c r="A597" s="1" t="s">
        <v>1427</v>
      </c>
      <c r="B597" s="1" t="s">
        <v>1428</v>
      </c>
      <c r="C597" s="2" t="s">
        <v>39</v>
      </c>
      <c r="D597" s="2" t="s">
        <v>128</v>
      </c>
      <c r="E597" s="2" t="s">
        <v>129</v>
      </c>
      <c r="F597" s="3" t="s">
        <v>130</v>
      </c>
      <c r="G597" s="1" t="str">
        <f>_xlfn.IFERROR(VLOOKUP(B597,Лист2!B:H,6,0),"")</f>
        <v>Английский тест</v>
      </c>
      <c r="H597" s="1">
        <f>_xlfn.IFERROR(VLOOKUP(B597,Лист2!B:H,7,0),"Не проходил")</f>
        <v>53</v>
      </c>
      <c r="I597" s="1"/>
      <c r="J597" s="1"/>
      <c r="K597" t="s">
        <v>2194</v>
      </c>
      <c r="L597" t="s">
        <v>2211</v>
      </c>
      <c r="M597" t="s">
        <v>2219</v>
      </c>
    </row>
    <row r="598" spans="1:13" ht="30">
      <c r="A598" s="1" t="s">
        <v>1897</v>
      </c>
      <c r="B598" s="1" t="s">
        <v>1898</v>
      </c>
      <c r="C598" s="2" t="s">
        <v>23</v>
      </c>
      <c r="D598" s="2" t="s">
        <v>11</v>
      </c>
      <c r="E598" s="2" t="s">
        <v>24</v>
      </c>
      <c r="F598" s="3" t="s">
        <v>25</v>
      </c>
      <c r="G598" s="1">
        <f>_xlfn.IFERROR(VLOOKUP(B598,Лист2!B:H,6,0),"")</f>
      </c>
      <c r="H598" s="1" t="str">
        <f>_xlfn.IFERROR(VLOOKUP(B598,Лист2!B:H,7,0),"Не проходил")</f>
        <v>Не проходил</v>
      </c>
      <c r="I598" s="1"/>
      <c r="J598" s="1"/>
      <c r="K598" t="s">
        <v>2194</v>
      </c>
      <c r="L598" t="s">
        <v>2225</v>
      </c>
      <c r="M598" t="s">
        <v>2229</v>
      </c>
    </row>
    <row r="599" spans="1:13" ht="15">
      <c r="A599" s="1" t="s">
        <v>864</v>
      </c>
      <c r="B599" s="1" t="s">
        <v>865</v>
      </c>
      <c r="C599" s="2" t="s">
        <v>51</v>
      </c>
      <c r="D599" s="2" t="s">
        <v>57</v>
      </c>
      <c r="E599" s="2" t="s">
        <v>193</v>
      </c>
      <c r="F599" s="3" t="s">
        <v>194</v>
      </c>
      <c r="G599" s="1" t="str">
        <f>_xlfn.IFERROR(VLOOKUP(B599,Лист2!B:H,6,0),"")</f>
        <v>Английский тест</v>
      </c>
      <c r="H599" s="1">
        <f>_xlfn.IFERROR(VLOOKUP(B599,Лист2!B:H,7,0),"Не проходил")</f>
        <v>38</v>
      </c>
      <c r="I599" s="1"/>
      <c r="J599" s="1"/>
      <c r="K599" t="s">
        <v>2194</v>
      </c>
      <c r="L599" t="s">
        <v>2232</v>
      </c>
      <c r="M599" t="s">
        <v>2236</v>
      </c>
    </row>
    <row r="600" spans="1:13" ht="30">
      <c r="A600" s="1" t="s">
        <v>1899</v>
      </c>
      <c r="B600" s="1" t="s">
        <v>1900</v>
      </c>
      <c r="C600" s="2" t="s">
        <v>10</v>
      </c>
      <c r="D600" s="2" t="s">
        <v>57</v>
      </c>
      <c r="E600" s="2" t="s">
        <v>58</v>
      </c>
      <c r="F600" s="3" t="s">
        <v>59</v>
      </c>
      <c r="G600" s="1">
        <f>_xlfn.IFERROR(VLOOKUP(B600,Лист2!B:H,6,0),"")</f>
      </c>
      <c r="H600" s="1" t="str">
        <f>_xlfn.IFERROR(VLOOKUP(B600,Лист2!B:H,7,0),"Не проходил")</f>
        <v>Не проходил</v>
      </c>
      <c r="I600" s="1"/>
      <c r="J600" s="1"/>
      <c r="K600" t="s">
        <v>2194</v>
      </c>
      <c r="L600" t="s">
        <v>2261</v>
      </c>
      <c r="M600" t="s">
        <v>2276</v>
      </c>
    </row>
    <row r="601" spans="1:13" ht="30">
      <c r="A601" s="1" t="s">
        <v>838</v>
      </c>
      <c r="B601" s="1" t="s">
        <v>839</v>
      </c>
      <c r="C601" s="2" t="s">
        <v>10</v>
      </c>
      <c r="D601" s="2" t="s">
        <v>311</v>
      </c>
      <c r="E601" s="2" t="s">
        <v>312</v>
      </c>
      <c r="F601" s="3" t="s">
        <v>313</v>
      </c>
      <c r="G601" s="1" t="str">
        <f>_xlfn.IFERROR(VLOOKUP(B601,Лист2!B:H,6,0),"")</f>
        <v>Английский тест</v>
      </c>
      <c r="H601" s="1">
        <f>_xlfn.IFERROR(VLOOKUP(B601,Лист2!B:H,7,0),"Не проходил")</f>
        <v>67</v>
      </c>
      <c r="I601" s="1"/>
      <c r="J601" s="1"/>
      <c r="K601" t="s">
        <v>2194</v>
      </c>
      <c r="L601" t="s">
        <v>2270</v>
      </c>
      <c r="M601" t="s">
        <v>2271</v>
      </c>
    </row>
    <row r="602" spans="1:13" ht="15">
      <c r="A602" s="1" t="s">
        <v>1901</v>
      </c>
      <c r="B602" s="1" t="s">
        <v>1902</v>
      </c>
      <c r="C602" s="2" t="s">
        <v>10</v>
      </c>
      <c r="D602" s="2" t="s">
        <v>1074</v>
      </c>
      <c r="E602" s="2" t="s">
        <v>1075</v>
      </c>
      <c r="F602" s="3" t="s">
        <v>1076</v>
      </c>
      <c r="G602" s="1">
        <f>_xlfn.IFERROR(VLOOKUP(B602,Лист2!B:H,6,0),"")</f>
      </c>
      <c r="H602" s="1" t="str">
        <f>_xlfn.IFERROR(VLOOKUP(B602,Лист2!B:H,7,0),"Не проходил")</f>
        <v>Не проходил</v>
      </c>
      <c r="I602" s="1"/>
      <c r="J602" s="1"/>
      <c r="K602" t="s">
        <v>2194</v>
      </c>
      <c r="L602" t="s">
        <v>2265</v>
      </c>
      <c r="M602" t="s">
        <v>2275</v>
      </c>
    </row>
    <row r="603" spans="1:13" ht="30">
      <c r="A603" s="1" t="s">
        <v>322</v>
      </c>
      <c r="B603" s="1" t="s">
        <v>323</v>
      </c>
      <c r="C603" s="2" t="s">
        <v>39</v>
      </c>
      <c r="D603" s="2" t="s">
        <v>128</v>
      </c>
      <c r="E603" s="2" t="s">
        <v>129</v>
      </c>
      <c r="F603" s="3" t="s">
        <v>130</v>
      </c>
      <c r="G603" s="1" t="str">
        <f>_xlfn.IFERROR(VLOOKUP(B603,Лист2!B:H,6,0),"")</f>
        <v>Английский тест</v>
      </c>
      <c r="H603" s="1">
        <f>_xlfn.IFERROR(VLOOKUP(B603,Лист2!B:H,7,0),"Не проходил")</f>
        <v>39</v>
      </c>
      <c r="I603" s="1"/>
      <c r="J603" s="1"/>
      <c r="K603" t="s">
        <v>2194</v>
      </c>
      <c r="L603" t="s">
        <v>2211</v>
      </c>
      <c r="M603" t="s">
        <v>2219</v>
      </c>
    </row>
    <row r="604" spans="1:13" ht="30">
      <c r="A604" s="1" t="s">
        <v>704</v>
      </c>
      <c r="B604" s="1" t="s">
        <v>705</v>
      </c>
      <c r="C604" s="2" t="s">
        <v>51</v>
      </c>
      <c r="D604" s="2" t="s">
        <v>123</v>
      </c>
      <c r="E604" s="2" t="s">
        <v>124</v>
      </c>
      <c r="F604" s="3" t="s">
        <v>125</v>
      </c>
      <c r="G604" s="1" t="str">
        <f>_xlfn.IFERROR(VLOOKUP(B604,Лист2!B:H,6,0),"")</f>
        <v>Английский тест</v>
      </c>
      <c r="H604" s="1">
        <f>_xlfn.IFERROR(VLOOKUP(B604,Лист2!B:H,7,0),"Не проходил")</f>
        <v>25</v>
      </c>
      <c r="I604" s="1"/>
      <c r="J604" s="1"/>
      <c r="K604" t="s">
        <v>2191</v>
      </c>
      <c r="L604" t="s">
        <v>2234</v>
      </c>
      <c r="M604" t="s">
        <v>2235</v>
      </c>
    </row>
    <row r="605" spans="1:13" ht="30">
      <c r="A605" s="1" t="s">
        <v>825</v>
      </c>
      <c r="B605" s="1" t="s">
        <v>826</v>
      </c>
      <c r="C605" s="2" t="s">
        <v>10</v>
      </c>
      <c r="D605" s="2" t="s">
        <v>11</v>
      </c>
      <c r="E605" s="2" t="s">
        <v>12</v>
      </c>
      <c r="F605" s="3" t="s">
        <v>13</v>
      </c>
      <c r="G605" s="1" t="str">
        <f>_xlfn.IFERROR(VLOOKUP(B605,Лист2!B:H,6,0),"")</f>
        <v>Английский тест</v>
      </c>
      <c r="H605" s="1">
        <f>_xlfn.IFERROR(VLOOKUP(B605,Лист2!B:H,7,0),"Не проходил")</f>
        <v>40</v>
      </c>
      <c r="I605" s="1"/>
      <c r="J605" s="1"/>
      <c r="K605" t="s">
        <v>2194</v>
      </c>
      <c r="L605" t="s">
        <v>2261</v>
      </c>
      <c r="M605" t="s">
        <v>2276</v>
      </c>
    </row>
    <row r="606" spans="1:13" ht="30">
      <c r="A606" s="1" t="s">
        <v>1016</v>
      </c>
      <c r="B606" s="1" t="s">
        <v>1017</v>
      </c>
      <c r="C606" s="2" t="s">
        <v>66</v>
      </c>
      <c r="D606" s="2" t="s">
        <v>96</v>
      </c>
      <c r="E606" s="2" t="s">
        <v>97</v>
      </c>
      <c r="F606" s="3" t="s">
        <v>98</v>
      </c>
      <c r="G606" s="1" t="str">
        <f>_xlfn.IFERROR(VLOOKUP(B606,Лист2!B:H,6,0),"")</f>
        <v>Английский тест</v>
      </c>
      <c r="H606" s="1">
        <f>_xlfn.IFERROR(VLOOKUP(B606,Лист2!B:H,7,0),"Не проходил")</f>
        <v>17</v>
      </c>
      <c r="I606" s="1"/>
      <c r="J606" s="1"/>
      <c r="K606" t="s">
        <v>2191</v>
      </c>
      <c r="L606" t="s">
        <v>2207</v>
      </c>
      <c r="M606" t="s">
        <v>2251</v>
      </c>
    </row>
    <row r="607" spans="1:13" ht="30">
      <c r="A607" s="1" t="s">
        <v>700</v>
      </c>
      <c r="B607" s="1" t="s">
        <v>701</v>
      </c>
      <c r="C607" s="2" t="s">
        <v>66</v>
      </c>
      <c r="D607" s="2" t="s">
        <v>96</v>
      </c>
      <c r="E607" s="2" t="s">
        <v>97</v>
      </c>
      <c r="F607" s="3" t="s">
        <v>98</v>
      </c>
      <c r="G607" s="1" t="str">
        <f>_xlfn.IFERROR(VLOOKUP(B607,Лист2!B:H,6,0),"")</f>
        <v>Английский тест</v>
      </c>
      <c r="H607" s="1">
        <f>_xlfn.IFERROR(VLOOKUP(B607,Лист2!B:H,7,0),"Не проходил")</f>
        <v>41</v>
      </c>
      <c r="I607" s="1"/>
      <c r="J607" s="1"/>
      <c r="K607" t="s">
        <v>2194</v>
      </c>
      <c r="L607" t="s">
        <v>2254</v>
      </c>
      <c r="M607" t="s">
        <v>2255</v>
      </c>
    </row>
    <row r="608" spans="1:13" ht="30">
      <c r="A608" s="1" t="s">
        <v>998</v>
      </c>
      <c r="B608" s="1" t="s">
        <v>999</v>
      </c>
      <c r="C608" s="2" t="s">
        <v>28</v>
      </c>
      <c r="D608" s="2" t="s">
        <v>11</v>
      </c>
      <c r="E608" s="2" t="s">
        <v>161</v>
      </c>
      <c r="F608" s="3" t="s">
        <v>162</v>
      </c>
      <c r="G608" s="1" t="str">
        <f>_xlfn.IFERROR(VLOOKUP(B608,Лист2!B:H,6,0),"")</f>
        <v>Английский тест</v>
      </c>
      <c r="H608" s="1">
        <f>_xlfn.IFERROR(VLOOKUP(B608,Лист2!B:H,7,0),"Не проходил")</f>
        <v>65</v>
      </c>
      <c r="I608" s="1"/>
      <c r="J608" s="1"/>
      <c r="K608" t="s">
        <v>2194</v>
      </c>
      <c r="L608" t="s">
        <v>2242</v>
      </c>
      <c r="M608" t="s">
        <v>2244</v>
      </c>
    </row>
    <row r="609" spans="1:13" ht="15">
      <c r="A609" s="1" t="s">
        <v>1903</v>
      </c>
      <c r="B609" s="1" t="s">
        <v>1904</v>
      </c>
      <c r="C609" s="2" t="s">
        <v>23</v>
      </c>
      <c r="D609" s="2" t="s">
        <v>116</v>
      </c>
      <c r="E609" s="2" t="s">
        <v>117</v>
      </c>
      <c r="F609" s="3" t="s">
        <v>118</v>
      </c>
      <c r="G609" s="1">
        <f>_xlfn.IFERROR(VLOOKUP(B609,Лист2!B:H,6,0),"")</f>
      </c>
      <c r="H609" s="1" t="str">
        <f>_xlfn.IFERROR(VLOOKUP(B609,Лист2!B:H,7,0),"Не проходил")</f>
        <v>Не проходил</v>
      </c>
      <c r="I609" s="1"/>
      <c r="J609" s="1"/>
      <c r="K609" t="s">
        <v>2194</v>
      </c>
      <c r="L609" t="s">
        <v>2225</v>
      </c>
      <c r="M609" t="s">
        <v>2230</v>
      </c>
    </row>
    <row r="610" spans="1:13" ht="30">
      <c r="A610" s="1" t="s">
        <v>524</v>
      </c>
      <c r="B610" s="1" t="s">
        <v>525</v>
      </c>
      <c r="C610" s="2" t="s">
        <v>66</v>
      </c>
      <c r="D610" s="2" t="s">
        <v>188</v>
      </c>
      <c r="E610" s="2" t="s">
        <v>189</v>
      </c>
      <c r="F610" s="3" t="s">
        <v>190</v>
      </c>
      <c r="G610" s="1" t="str">
        <f>_xlfn.IFERROR(VLOOKUP(B610,Лист2!B:H,6,0),"")</f>
        <v>Английский тест</v>
      </c>
      <c r="H610" s="1">
        <f>_xlfn.IFERROR(VLOOKUP(B610,Лист2!B:H,7,0),"Не проходил")</f>
        <v>21</v>
      </c>
      <c r="I610" s="1"/>
      <c r="J610" s="1"/>
      <c r="K610" t="s">
        <v>2191</v>
      </c>
      <c r="L610" t="s">
        <v>2207</v>
      </c>
      <c r="M610" t="s">
        <v>2251</v>
      </c>
    </row>
    <row r="611" spans="1:13" ht="45">
      <c r="A611" s="1" t="s">
        <v>1905</v>
      </c>
      <c r="B611" s="1" t="s">
        <v>1906</v>
      </c>
      <c r="C611" s="2" t="s">
        <v>45</v>
      </c>
      <c r="D611" s="2" t="s">
        <v>267</v>
      </c>
      <c r="E611" s="2" t="s">
        <v>268</v>
      </c>
      <c r="F611" s="3" t="s">
        <v>269</v>
      </c>
      <c r="G611" s="1">
        <f>_xlfn.IFERROR(VLOOKUP(B611,Лист2!B:H,6,0),"")</f>
      </c>
      <c r="H611" s="1" t="str">
        <f>_xlfn.IFERROR(VLOOKUP(B611,Лист2!B:H,7,0),"Не проходил")</f>
        <v>Не проходил</v>
      </c>
      <c r="I611" s="1"/>
      <c r="J611" s="1"/>
      <c r="K611" t="s">
        <v>2194</v>
      </c>
      <c r="L611" t="s">
        <v>2258</v>
      </c>
      <c r="M611" t="s">
        <v>2269</v>
      </c>
    </row>
    <row r="612" spans="1:13" ht="30">
      <c r="A612" s="1" t="s">
        <v>263</v>
      </c>
      <c r="B612" s="1" t="s">
        <v>264</v>
      </c>
      <c r="C612" s="2" t="s">
        <v>39</v>
      </c>
      <c r="D612" s="2" t="s">
        <v>128</v>
      </c>
      <c r="E612" s="2" t="s">
        <v>129</v>
      </c>
      <c r="F612" s="3" t="s">
        <v>130</v>
      </c>
      <c r="G612" s="1" t="str">
        <f>_xlfn.IFERROR(VLOOKUP(B612,Лист2!B:H,6,0),"")</f>
        <v>Английский тест</v>
      </c>
      <c r="H612" s="1">
        <f>_xlfn.IFERROR(VLOOKUP(B612,Лист2!B:H,7,0),"Не проходил")</f>
        <v>30</v>
      </c>
      <c r="I612" s="1"/>
      <c r="J612" s="1"/>
      <c r="K612" t="s">
        <v>2191</v>
      </c>
      <c r="L612" t="s">
        <v>2211</v>
      </c>
      <c r="M612" t="s">
        <v>2202</v>
      </c>
    </row>
    <row r="613" spans="1:13" ht="30">
      <c r="A613" s="1" t="s">
        <v>929</v>
      </c>
      <c r="B613" s="1" t="s">
        <v>930</v>
      </c>
      <c r="C613" s="2" t="s">
        <v>23</v>
      </c>
      <c r="D613" s="2" t="s">
        <v>11</v>
      </c>
      <c r="E613" s="2" t="s">
        <v>24</v>
      </c>
      <c r="F613" s="3" t="s">
        <v>25</v>
      </c>
      <c r="G613" s="1" t="str">
        <f>_xlfn.IFERROR(VLOOKUP(B613,Лист2!B:H,6,0),"")</f>
        <v>Английский тест</v>
      </c>
      <c r="H613" s="1">
        <f>_xlfn.IFERROR(VLOOKUP(B613,Лист2!B:H,7,0),"Не проходил")</f>
        <v>66</v>
      </c>
      <c r="I613" s="1"/>
      <c r="J613" s="1"/>
      <c r="K613" t="s">
        <v>2194</v>
      </c>
      <c r="L613" t="s">
        <v>2225</v>
      </c>
      <c r="M613" t="s">
        <v>2229</v>
      </c>
    </row>
    <row r="614" spans="1:13" ht="30">
      <c r="A614" s="1" t="s">
        <v>1907</v>
      </c>
      <c r="B614" s="1" t="s">
        <v>1908</v>
      </c>
      <c r="C614" s="2" t="s">
        <v>39</v>
      </c>
      <c r="D614" s="2" t="s">
        <v>167</v>
      </c>
      <c r="E614" s="2" t="s">
        <v>168</v>
      </c>
      <c r="F614" s="3" t="s">
        <v>169</v>
      </c>
      <c r="G614" s="1">
        <f>_xlfn.IFERROR(VLOOKUP(B614,Лист2!B:H,6,0),"")</f>
      </c>
      <c r="H614" s="1" t="str">
        <f>_xlfn.IFERROR(VLOOKUP(B614,Лист2!B:H,7,0),"Не проходил")</f>
        <v>Не проходил</v>
      </c>
      <c r="I614" s="1"/>
      <c r="J614" s="1"/>
      <c r="K614" t="s">
        <v>2194</v>
      </c>
      <c r="L614" t="s">
        <v>2211</v>
      </c>
      <c r="M614" t="s">
        <v>2224</v>
      </c>
    </row>
    <row r="615" spans="1:13" ht="30">
      <c r="A615" s="1" t="s">
        <v>1909</v>
      </c>
      <c r="B615" s="1" t="s">
        <v>1910</v>
      </c>
      <c r="C615" s="2" t="s">
        <v>39</v>
      </c>
      <c r="D615" s="2" t="s">
        <v>167</v>
      </c>
      <c r="E615" s="2" t="s">
        <v>168</v>
      </c>
      <c r="F615" s="3" t="s">
        <v>169</v>
      </c>
      <c r="G615" s="1">
        <f>_xlfn.IFERROR(VLOOKUP(B615,Лист2!B:H,6,0),"")</f>
      </c>
      <c r="H615" s="1" t="str">
        <f>_xlfn.IFERROR(VLOOKUP(B615,Лист2!B:H,7,0),"Не проходил")</f>
        <v>Не проходил</v>
      </c>
      <c r="I615" s="1"/>
      <c r="J615" s="1"/>
      <c r="K615" t="s">
        <v>2194</v>
      </c>
      <c r="L615" t="s">
        <v>2211</v>
      </c>
      <c r="M615" t="s">
        <v>2224</v>
      </c>
    </row>
    <row r="616" spans="1:13" ht="30">
      <c r="A616" s="1" t="s">
        <v>1036</v>
      </c>
      <c r="B616" s="1" t="s">
        <v>1037</v>
      </c>
      <c r="C616" s="2" t="s">
        <v>51</v>
      </c>
      <c r="D616" s="2" t="s">
        <v>52</v>
      </c>
      <c r="E616" s="2" t="s">
        <v>53</v>
      </c>
      <c r="F616" s="3" t="s">
        <v>54</v>
      </c>
      <c r="G616" s="1" t="str">
        <f>_xlfn.IFERROR(VLOOKUP(B616,Лист2!B:H,6,0),"")</f>
        <v>Английский тест</v>
      </c>
      <c r="H616" s="1">
        <f>_xlfn.IFERROR(VLOOKUP(B616,Лист2!B:H,7,0),"Не проходил")</f>
        <v>27</v>
      </c>
      <c r="I616" s="1"/>
      <c r="J616" s="1"/>
      <c r="K616" t="s">
        <v>2191</v>
      </c>
      <c r="L616" t="s">
        <v>2234</v>
      </c>
      <c r="M616" t="s">
        <v>2235</v>
      </c>
    </row>
    <row r="617" spans="1:13" ht="30">
      <c r="A617" s="1" t="s">
        <v>126</v>
      </c>
      <c r="B617" s="1" t="s">
        <v>127</v>
      </c>
      <c r="C617" s="2" t="s">
        <v>39</v>
      </c>
      <c r="D617" s="2" t="s">
        <v>128</v>
      </c>
      <c r="E617" s="2" t="s">
        <v>129</v>
      </c>
      <c r="F617" s="3" t="s">
        <v>130</v>
      </c>
      <c r="G617" s="1" t="str">
        <f>_xlfn.IFERROR(VLOOKUP(B617,Лист2!B:H,6,0),"")</f>
        <v>Английский тест</v>
      </c>
      <c r="H617" s="1">
        <f>_xlfn.IFERROR(VLOOKUP(B617,Лист2!B:H,7,0),"Не проходил")</f>
        <v>26</v>
      </c>
      <c r="I617" s="1"/>
      <c r="J617" s="1"/>
      <c r="K617" t="s">
        <v>2191</v>
      </c>
      <c r="L617" t="s">
        <v>2211</v>
      </c>
      <c r="M617" t="s">
        <v>2202</v>
      </c>
    </row>
    <row r="618" spans="1:13" ht="30">
      <c r="A618" s="11" t="s">
        <v>1761</v>
      </c>
      <c r="B618" s="1" t="s">
        <v>1762</v>
      </c>
      <c r="C618" s="2" t="s">
        <v>90</v>
      </c>
      <c r="D618" s="2" t="s">
        <v>91</v>
      </c>
      <c r="E618" s="2" t="s">
        <v>92</v>
      </c>
      <c r="F618" s="3" t="s">
        <v>93</v>
      </c>
      <c r="G618" s="1">
        <f>_xlfn.IFERROR(VLOOKUP(B618,Лист2!B:H,6,0),"")</f>
      </c>
      <c r="H618" s="1" t="str">
        <f>_xlfn.IFERROR(VLOOKUP(B618,Лист2!B:H,7,0),"Не проходил")</f>
        <v>Не проходил</v>
      </c>
      <c r="I618" s="1"/>
      <c r="J618" s="1"/>
      <c r="K618" t="s">
        <v>2194</v>
      </c>
      <c r="L618" t="s">
        <v>2205</v>
      </c>
      <c r="M618" t="s">
        <v>2204</v>
      </c>
    </row>
    <row r="619" spans="1:13" ht="30">
      <c r="A619" s="1" t="s">
        <v>553</v>
      </c>
      <c r="B619" s="1" t="s">
        <v>554</v>
      </c>
      <c r="C619" s="2" t="s">
        <v>39</v>
      </c>
      <c r="D619" s="2" t="s">
        <v>40</v>
      </c>
      <c r="E619" s="2" t="s">
        <v>41</v>
      </c>
      <c r="F619" s="3" t="s">
        <v>42</v>
      </c>
      <c r="G619" s="1" t="str">
        <f>_xlfn.IFERROR(VLOOKUP(B619,Лист2!B:H,6,0),"")</f>
        <v>Английский тест</v>
      </c>
      <c r="H619" s="1">
        <f>_xlfn.IFERROR(VLOOKUP(B619,Лист2!B:H,7,0),"Не проходил")</f>
        <v>19</v>
      </c>
      <c r="I619" s="1"/>
      <c r="J619" s="1"/>
      <c r="K619" t="s">
        <v>2191</v>
      </c>
      <c r="L619" t="s">
        <v>2211</v>
      </c>
      <c r="M619" t="s">
        <v>2212</v>
      </c>
    </row>
    <row r="620" spans="1:13" ht="45">
      <c r="A620" s="1" t="s">
        <v>1913</v>
      </c>
      <c r="B620" s="1" t="s">
        <v>1914</v>
      </c>
      <c r="C620" s="2" t="s">
        <v>39</v>
      </c>
      <c r="D620" s="2" t="s">
        <v>201</v>
      </c>
      <c r="E620" s="2" t="s">
        <v>202</v>
      </c>
      <c r="F620" s="3" t="s">
        <v>203</v>
      </c>
      <c r="G620" s="1">
        <f>_xlfn.IFERROR(VLOOKUP(B620,Лист2!B:H,6,0),"")</f>
      </c>
      <c r="H620" s="1" t="str">
        <f>_xlfn.IFERROR(VLOOKUP(B620,Лист2!B:H,7,0),"Не проходил")</f>
        <v>Не проходил</v>
      </c>
      <c r="I620" s="1"/>
      <c r="J620" s="1"/>
      <c r="K620" t="s">
        <v>2194</v>
      </c>
      <c r="L620" t="s">
        <v>2205</v>
      </c>
      <c r="M620" t="s">
        <v>2216</v>
      </c>
    </row>
    <row r="621" spans="1:13" ht="30">
      <c r="A621" s="1" t="s">
        <v>1915</v>
      </c>
      <c r="B621" s="1" t="s">
        <v>1916</v>
      </c>
      <c r="C621" s="2" t="s">
        <v>23</v>
      </c>
      <c r="D621" s="2" t="s">
        <v>11</v>
      </c>
      <c r="E621" s="2" t="s">
        <v>24</v>
      </c>
      <c r="F621" s="3" t="s">
        <v>25</v>
      </c>
      <c r="G621" s="1">
        <f>_xlfn.IFERROR(VLOOKUP(B621,Лист2!B:H,6,0),"")</f>
      </c>
      <c r="H621" s="1" t="str">
        <f>_xlfn.IFERROR(VLOOKUP(B621,Лист2!B:H,7,0),"Не проходил")</f>
        <v>Не проходил</v>
      </c>
      <c r="I621" s="1"/>
      <c r="J621" s="1"/>
      <c r="K621" t="s">
        <v>2194</v>
      </c>
      <c r="L621" t="s">
        <v>2225</v>
      </c>
      <c r="M621" t="s">
        <v>2229</v>
      </c>
    </row>
    <row r="622" spans="1:13" ht="30">
      <c r="A622" s="1" t="s">
        <v>1917</v>
      </c>
      <c r="B622" s="1" t="s">
        <v>1918</v>
      </c>
      <c r="C622" s="2" t="s">
        <v>23</v>
      </c>
      <c r="D622" s="2" t="s">
        <v>11</v>
      </c>
      <c r="E622" s="2" t="s">
        <v>24</v>
      </c>
      <c r="F622" s="3" t="s">
        <v>25</v>
      </c>
      <c r="G622" s="1">
        <f>_xlfn.IFERROR(VLOOKUP(B622,Лист2!B:H,6,0),"")</f>
      </c>
      <c r="H622" s="1" t="str">
        <f>_xlfn.IFERROR(VLOOKUP(B622,Лист2!B:H,7,0),"Не проходил")</f>
        <v>Не проходил</v>
      </c>
      <c r="I622" s="1"/>
      <c r="J622" s="1"/>
      <c r="K622" t="s">
        <v>2194</v>
      </c>
      <c r="L622" t="s">
        <v>2225</v>
      </c>
      <c r="M622" t="s">
        <v>2229</v>
      </c>
    </row>
    <row r="623" spans="1:13" ht="30">
      <c r="A623" s="1" t="s">
        <v>1112</v>
      </c>
      <c r="B623" s="1" t="s">
        <v>1113</v>
      </c>
      <c r="C623" s="2" t="s">
        <v>10</v>
      </c>
      <c r="D623" s="2" t="s">
        <v>57</v>
      </c>
      <c r="E623" s="2" t="s">
        <v>58</v>
      </c>
      <c r="F623" s="3" t="s">
        <v>59</v>
      </c>
      <c r="G623" s="1" t="str">
        <f>_xlfn.IFERROR(VLOOKUP(B623,Лист2!B:H,6,0),"")</f>
        <v>Английский тест</v>
      </c>
      <c r="H623" s="1">
        <f>_xlfn.IFERROR(VLOOKUP(B623,Лист2!B:H,7,0),"Не проходил")</f>
        <v>53</v>
      </c>
      <c r="I623" s="1"/>
      <c r="J623" s="1"/>
      <c r="K623" t="s">
        <v>2194</v>
      </c>
      <c r="L623" t="s">
        <v>2261</v>
      </c>
      <c r="M623" t="s">
        <v>2276</v>
      </c>
    </row>
    <row r="624" spans="1:13" ht="30">
      <c r="A624" s="1" t="s">
        <v>1919</v>
      </c>
      <c r="B624" s="1" t="s">
        <v>1920</v>
      </c>
      <c r="C624" s="2" t="s">
        <v>66</v>
      </c>
      <c r="D624" s="2" t="s">
        <v>188</v>
      </c>
      <c r="E624" s="2" t="s">
        <v>189</v>
      </c>
      <c r="F624" s="3" t="s">
        <v>190</v>
      </c>
      <c r="G624" s="1">
        <f>_xlfn.IFERROR(VLOOKUP(B624,Лист2!B:H,6,0),"")</f>
      </c>
      <c r="H624" s="1" t="str">
        <f>_xlfn.IFERROR(VLOOKUP(B624,Лист2!B:H,7,0),"Не проходил")</f>
        <v>Не проходил</v>
      </c>
      <c r="I624" s="1"/>
      <c r="J624" s="1"/>
      <c r="K624" t="s">
        <v>2194</v>
      </c>
      <c r="L624" t="s">
        <v>2252</v>
      </c>
      <c r="M624" t="s">
        <v>2253</v>
      </c>
    </row>
    <row r="625" spans="1:13" ht="30">
      <c r="A625" s="1" t="s">
        <v>957</v>
      </c>
      <c r="B625" s="1" t="s">
        <v>958</v>
      </c>
      <c r="C625" s="2" t="s">
        <v>28</v>
      </c>
      <c r="D625" s="2" t="s">
        <v>326</v>
      </c>
      <c r="E625" s="2" t="s">
        <v>327</v>
      </c>
      <c r="F625" s="3" t="s">
        <v>328</v>
      </c>
      <c r="G625" s="1" t="str">
        <f>_xlfn.IFERROR(VLOOKUP(B625,Лист2!B:H,6,0),"")</f>
        <v>Английский тест</v>
      </c>
      <c r="H625" s="1">
        <f>_xlfn.IFERROR(VLOOKUP(B625,Лист2!B:H,7,0),"Не проходил")</f>
        <v>48</v>
      </c>
      <c r="I625" s="1"/>
      <c r="J625" s="1"/>
      <c r="K625" t="s">
        <v>2194</v>
      </c>
      <c r="L625" t="s">
        <v>2246</v>
      </c>
      <c r="M625" t="s">
        <v>2247</v>
      </c>
    </row>
    <row r="626" spans="1:13" ht="15">
      <c r="A626" s="1" t="s">
        <v>483</v>
      </c>
      <c r="B626" s="1" t="s">
        <v>484</v>
      </c>
      <c r="C626" s="2" t="s">
        <v>90</v>
      </c>
      <c r="D626" s="2" t="s">
        <v>146</v>
      </c>
      <c r="E626" s="2" t="s">
        <v>147</v>
      </c>
      <c r="F626" s="3" t="s">
        <v>148</v>
      </c>
      <c r="G626" s="1" t="str">
        <f>_xlfn.IFERROR(VLOOKUP(B626,Лист2!B:H,6,0),"")</f>
        <v>Английский тест</v>
      </c>
      <c r="H626" s="1">
        <f>_xlfn.IFERROR(VLOOKUP(B626,Лист2!B:H,7,0),"Не проходил")</f>
        <v>45</v>
      </c>
      <c r="I626" s="1"/>
      <c r="J626" s="1"/>
      <c r="K626" t="s">
        <v>2194</v>
      </c>
      <c r="L626" t="s">
        <v>2205</v>
      </c>
      <c r="M626" t="s">
        <v>2206</v>
      </c>
    </row>
    <row r="627" spans="1:13" ht="30">
      <c r="A627" s="1" t="s">
        <v>850</v>
      </c>
      <c r="B627" s="1" t="s">
        <v>851</v>
      </c>
      <c r="C627" s="2" t="s">
        <v>10</v>
      </c>
      <c r="D627" s="2" t="s">
        <v>311</v>
      </c>
      <c r="E627" s="2" t="s">
        <v>312</v>
      </c>
      <c r="F627" s="3" t="s">
        <v>313</v>
      </c>
      <c r="G627" s="1" t="str">
        <f>_xlfn.IFERROR(VLOOKUP(B627,Лист2!B:H,6,0),"")</f>
        <v>Английский тест</v>
      </c>
      <c r="H627" s="1">
        <f>_xlfn.IFERROR(VLOOKUP(B627,Лист2!B:H,7,0),"Не проходил")</f>
        <v>32</v>
      </c>
      <c r="I627" s="1"/>
      <c r="J627" s="1"/>
      <c r="K627" t="s">
        <v>2191</v>
      </c>
      <c r="L627" t="s">
        <v>2265</v>
      </c>
      <c r="M627" t="s">
        <v>2274</v>
      </c>
    </row>
    <row r="628" spans="1:13" ht="15">
      <c r="A628" s="1" t="s">
        <v>1602</v>
      </c>
      <c r="B628" s="1" t="s">
        <v>1603</v>
      </c>
      <c r="C628" s="2" t="s">
        <v>90</v>
      </c>
      <c r="D628" s="2" t="s">
        <v>146</v>
      </c>
      <c r="E628" s="2" t="s">
        <v>147</v>
      </c>
      <c r="F628" s="3" t="s">
        <v>148</v>
      </c>
      <c r="G628" s="1" t="str">
        <f>_xlfn.IFERROR(VLOOKUP(B628,Лист2!B:H,6,0),"")</f>
        <v>Немецкий тест</v>
      </c>
      <c r="H628" s="1">
        <f>_xlfn.IFERROR(VLOOKUP(B628,Лист2!B:H,7,0),"Не проходил")</f>
        <v>5.5</v>
      </c>
      <c r="I628" s="1"/>
      <c r="J628" s="1"/>
      <c r="K628" t="s">
        <v>2195</v>
      </c>
      <c r="L628" t="s">
        <v>2198</v>
      </c>
      <c r="M628" t="s">
        <v>2199</v>
      </c>
    </row>
    <row r="629" spans="1:13" ht="30">
      <c r="A629" s="1" t="s">
        <v>1925</v>
      </c>
      <c r="B629" s="1" t="s">
        <v>1926</v>
      </c>
      <c r="C629" s="2" t="s">
        <v>10</v>
      </c>
      <c r="D629" s="2" t="s">
        <v>107</v>
      </c>
      <c r="E629" s="2" t="s">
        <v>108</v>
      </c>
      <c r="F629" s="3" t="s">
        <v>109</v>
      </c>
      <c r="G629" s="1">
        <f>_xlfn.IFERROR(VLOOKUP(B629,Лист2!B:H,6,0),"")</f>
      </c>
      <c r="H629" s="1" t="str">
        <f>_xlfn.IFERROR(VLOOKUP(B629,Лист2!B:H,7,0),"Не проходил")</f>
        <v>Не проходил</v>
      </c>
      <c r="I629" s="1"/>
      <c r="J629" s="1"/>
      <c r="K629" t="s">
        <v>2194</v>
      </c>
      <c r="L629" t="s">
        <v>2265</v>
      </c>
      <c r="M629" t="s">
        <v>2275</v>
      </c>
    </row>
    <row r="630" spans="1:13" ht="45">
      <c r="A630" s="1" t="s">
        <v>1927</v>
      </c>
      <c r="B630" s="1" t="s">
        <v>1928</v>
      </c>
      <c r="C630" s="2" t="s">
        <v>39</v>
      </c>
      <c r="D630" s="2" t="s">
        <v>201</v>
      </c>
      <c r="E630" s="2" t="s">
        <v>202</v>
      </c>
      <c r="F630" s="3" t="s">
        <v>203</v>
      </c>
      <c r="G630" s="1">
        <f>_xlfn.IFERROR(VLOOKUP(B630,Лист2!B:H,6,0),"")</f>
      </c>
      <c r="H630" s="1" t="str">
        <f>_xlfn.IFERROR(VLOOKUP(B630,Лист2!B:H,7,0),"Не проходил")</f>
        <v>Не проходил</v>
      </c>
      <c r="I630" s="1"/>
      <c r="J630" s="1"/>
      <c r="K630" t="s">
        <v>2194</v>
      </c>
      <c r="L630" t="s">
        <v>2205</v>
      </c>
      <c r="M630" t="s">
        <v>2216</v>
      </c>
    </row>
    <row r="631" spans="1:13" ht="45">
      <c r="A631" s="1" t="s">
        <v>1449</v>
      </c>
      <c r="B631" s="1" t="s">
        <v>1450</v>
      </c>
      <c r="C631" s="2" t="s">
        <v>39</v>
      </c>
      <c r="D631" s="2" t="s">
        <v>201</v>
      </c>
      <c r="E631" s="2" t="s">
        <v>202</v>
      </c>
      <c r="F631" s="3" t="s">
        <v>203</v>
      </c>
      <c r="G631" s="1" t="str">
        <f>_xlfn.IFERROR(VLOOKUP(B631,Лист2!B:H,6,0),"")</f>
        <v>Английский тест</v>
      </c>
      <c r="H631" s="1">
        <f>_xlfn.IFERROR(VLOOKUP(B631,Лист2!B:H,7,0),"Не проходил")</f>
        <v>33</v>
      </c>
      <c r="I631" s="1"/>
      <c r="J631" s="1"/>
      <c r="K631" t="s">
        <v>2191</v>
      </c>
      <c r="L631" t="s">
        <v>2203</v>
      </c>
      <c r="M631" t="s">
        <v>2201</v>
      </c>
    </row>
    <row r="632" spans="1:13" ht="30">
      <c r="A632" s="1" t="s">
        <v>353</v>
      </c>
      <c r="B632" s="1" t="s">
        <v>354</v>
      </c>
      <c r="C632" s="2" t="s">
        <v>39</v>
      </c>
      <c r="D632" s="2" t="s">
        <v>40</v>
      </c>
      <c r="E632" s="2" t="s">
        <v>41</v>
      </c>
      <c r="F632" s="3" t="s">
        <v>42</v>
      </c>
      <c r="G632" s="1" t="str">
        <f>_xlfn.IFERROR(VLOOKUP(B632,Лист2!B:H,6,0),"")</f>
        <v>Английский тест</v>
      </c>
      <c r="H632" s="1">
        <f>_xlfn.IFERROR(VLOOKUP(B632,Лист2!B:H,7,0),"Не проходил")</f>
        <v>44</v>
      </c>
      <c r="I632" s="1"/>
      <c r="J632" s="1"/>
      <c r="K632" t="s">
        <v>2194</v>
      </c>
      <c r="L632" t="s">
        <v>2220</v>
      </c>
      <c r="M632" t="s">
        <v>2221</v>
      </c>
    </row>
    <row r="633" spans="1:13" ht="15">
      <c r="A633" s="1" t="s">
        <v>498</v>
      </c>
      <c r="B633" s="1" t="s">
        <v>499</v>
      </c>
      <c r="C633" s="2" t="s">
        <v>90</v>
      </c>
      <c r="D633" s="2" t="s">
        <v>146</v>
      </c>
      <c r="E633" s="2" t="s">
        <v>147</v>
      </c>
      <c r="F633" s="3" t="s">
        <v>148</v>
      </c>
      <c r="G633" s="1" t="str">
        <f>_xlfn.IFERROR(VLOOKUP(B633,Лист2!B:H,6,0),"")</f>
        <v>Английский тест</v>
      </c>
      <c r="H633" s="1">
        <f>_xlfn.IFERROR(VLOOKUP(B633,Лист2!B:H,7,0),"Не проходил")</f>
        <v>37</v>
      </c>
      <c r="I633" s="1"/>
      <c r="J633" s="1"/>
      <c r="K633" t="s">
        <v>2194</v>
      </c>
      <c r="L633" t="s">
        <v>2205</v>
      </c>
      <c r="M633" t="s">
        <v>2206</v>
      </c>
    </row>
    <row r="634" spans="1:13" ht="30">
      <c r="A634" s="1" t="s">
        <v>906</v>
      </c>
      <c r="B634" s="1" t="s">
        <v>907</v>
      </c>
      <c r="C634" s="2" t="s">
        <v>28</v>
      </c>
      <c r="D634" s="2" t="s">
        <v>326</v>
      </c>
      <c r="E634" s="2" t="s">
        <v>327</v>
      </c>
      <c r="F634" s="3" t="s">
        <v>328</v>
      </c>
      <c r="G634" s="1" t="str">
        <f>_xlfn.IFERROR(VLOOKUP(B634,Лист2!B:H,6,0),"")</f>
        <v>Английский тест</v>
      </c>
      <c r="H634" s="1">
        <f>_xlfn.IFERROR(VLOOKUP(B634,Лист2!B:H,7,0),"Не проходил")</f>
        <v>84</v>
      </c>
      <c r="I634" s="1"/>
      <c r="J634" s="1"/>
      <c r="K634" t="s">
        <v>2193</v>
      </c>
      <c r="L634" t="s">
        <v>2242</v>
      </c>
      <c r="M634" t="s">
        <v>2248</v>
      </c>
    </row>
    <row r="635" spans="1:13" ht="30">
      <c r="A635" s="1" t="s">
        <v>738</v>
      </c>
      <c r="B635" s="1" t="s">
        <v>739</v>
      </c>
      <c r="C635" s="2" t="s">
        <v>66</v>
      </c>
      <c r="D635" s="2" t="s">
        <v>11</v>
      </c>
      <c r="E635" s="2" t="s">
        <v>112</v>
      </c>
      <c r="F635" s="3" t="s">
        <v>113</v>
      </c>
      <c r="G635" s="1" t="str">
        <f>_xlfn.IFERROR(VLOOKUP(B635,Лист2!B:H,6,0),"")</f>
        <v>Английский тест</v>
      </c>
      <c r="H635" s="1">
        <f>_xlfn.IFERROR(VLOOKUP(B635,Лист2!B:H,7,0),"Не проходил")</f>
        <v>33</v>
      </c>
      <c r="I635" s="1"/>
      <c r="J635" s="1"/>
      <c r="K635" t="s">
        <v>2191</v>
      </c>
      <c r="L635" t="s">
        <v>2207</v>
      </c>
      <c r="M635" t="s">
        <v>2250</v>
      </c>
    </row>
    <row r="636" spans="1:13" ht="45">
      <c r="A636" s="1" t="s">
        <v>1931</v>
      </c>
      <c r="B636" s="1" t="s">
        <v>1932</v>
      </c>
      <c r="C636" s="2" t="s">
        <v>23</v>
      </c>
      <c r="D636" s="2" t="s">
        <v>516</v>
      </c>
      <c r="E636" s="2"/>
      <c r="F636" s="3" t="s">
        <v>517</v>
      </c>
      <c r="G636" s="1">
        <f>_xlfn.IFERROR(VLOOKUP(B636,Лист2!B:H,6,0),"")</f>
      </c>
      <c r="H636" s="1" t="str">
        <f>_xlfn.IFERROR(VLOOKUP(B636,Лист2!B:H,7,0),"Не проходил")</f>
        <v>Не проходил</v>
      </c>
      <c r="I636" s="1"/>
      <c r="J636" s="1"/>
      <c r="K636" t="s">
        <v>2194</v>
      </c>
      <c r="L636" t="s">
        <v>2225</v>
      </c>
      <c r="M636" t="s">
        <v>2231</v>
      </c>
    </row>
    <row r="637" spans="1:13" ht="30">
      <c r="A637" s="11" t="s">
        <v>1703</v>
      </c>
      <c r="B637" s="1" t="s">
        <v>1704</v>
      </c>
      <c r="C637" s="2" t="s">
        <v>90</v>
      </c>
      <c r="D637" s="2" t="s">
        <v>11</v>
      </c>
      <c r="E637" s="2" t="s">
        <v>318</v>
      </c>
      <c r="F637" s="3" t="s">
        <v>319</v>
      </c>
      <c r="G637" s="1">
        <f>_xlfn.IFERROR(VLOOKUP(B637,Лист2!B:H,6,0),"")</f>
      </c>
      <c r="H637" s="1" t="str">
        <f>_xlfn.IFERROR(VLOOKUP(B637,Лист2!B:H,7,0),"Не проходил")</f>
        <v>Не проходил</v>
      </c>
      <c r="I637" s="1"/>
      <c r="J637" s="1"/>
      <c r="K637" t="s">
        <v>2194</v>
      </c>
      <c r="L637" t="s">
        <v>2205</v>
      </c>
      <c r="M637" t="s">
        <v>2209</v>
      </c>
    </row>
    <row r="638" spans="1:13" ht="30">
      <c r="A638" s="1" t="s">
        <v>1933</v>
      </c>
      <c r="B638" s="1" t="s">
        <v>1934</v>
      </c>
      <c r="C638" s="2" t="s">
        <v>10</v>
      </c>
      <c r="D638" s="2" t="s">
        <v>11</v>
      </c>
      <c r="E638" s="2" t="s">
        <v>12</v>
      </c>
      <c r="F638" s="3" t="s">
        <v>13</v>
      </c>
      <c r="G638" s="1">
        <f>_xlfn.IFERROR(VLOOKUP(B638,Лист2!B:H,6,0),"")</f>
      </c>
      <c r="H638" s="1" t="str">
        <f>_xlfn.IFERROR(VLOOKUP(B638,Лист2!B:H,7,0),"Не проходил")</f>
        <v>Не проходил</v>
      </c>
      <c r="I638" s="1"/>
      <c r="J638" s="1"/>
      <c r="K638" t="s">
        <v>2194</v>
      </c>
      <c r="L638" t="s">
        <v>2261</v>
      </c>
      <c r="M638" t="s">
        <v>2276</v>
      </c>
    </row>
    <row r="639" spans="1:13" ht="45">
      <c r="A639" s="1" t="s">
        <v>1935</v>
      </c>
      <c r="B639" s="1" t="s">
        <v>1936</v>
      </c>
      <c r="C639" s="2" t="s">
        <v>39</v>
      </c>
      <c r="D639" s="2" t="s">
        <v>201</v>
      </c>
      <c r="E639" s="2" t="s">
        <v>202</v>
      </c>
      <c r="F639" s="3" t="s">
        <v>203</v>
      </c>
      <c r="G639" s="1">
        <f>_xlfn.IFERROR(VLOOKUP(B639,Лист2!B:H,6,0),"")</f>
      </c>
      <c r="H639" s="1" t="str">
        <f>_xlfn.IFERROR(VLOOKUP(B639,Лист2!B:H,7,0),"Не проходил")</f>
        <v>Не проходил</v>
      </c>
      <c r="I639" s="1"/>
      <c r="J639" s="1"/>
      <c r="K639" t="s">
        <v>2194</v>
      </c>
      <c r="L639" t="s">
        <v>2205</v>
      </c>
      <c r="M639" t="s">
        <v>2216</v>
      </c>
    </row>
    <row r="640" spans="1:13" ht="30">
      <c r="A640" s="1" t="s">
        <v>343</v>
      </c>
      <c r="B640" s="1" t="s">
        <v>344</v>
      </c>
      <c r="C640" s="2" t="s">
        <v>66</v>
      </c>
      <c r="D640" s="2" t="s">
        <v>11</v>
      </c>
      <c r="E640" s="2" t="s">
        <v>112</v>
      </c>
      <c r="F640" s="3" t="s">
        <v>113</v>
      </c>
      <c r="G640" s="1" t="str">
        <f>_xlfn.IFERROR(VLOOKUP(B640,Лист2!B:H,6,0),"")</f>
        <v>Английский тест</v>
      </c>
      <c r="H640" s="1">
        <f>_xlfn.IFERROR(VLOOKUP(B640,Лист2!B:H,7,0),"Не проходил")</f>
        <v>70</v>
      </c>
      <c r="I640" s="1"/>
      <c r="J640" s="1"/>
      <c r="K640" t="s">
        <v>2193</v>
      </c>
      <c r="L640" t="s">
        <v>2225</v>
      </c>
      <c r="M640" t="s">
        <v>2249</v>
      </c>
    </row>
    <row r="641" spans="1:13" ht="30">
      <c r="A641" s="1" t="s">
        <v>412</v>
      </c>
      <c r="B641" s="1" t="s">
        <v>413</v>
      </c>
      <c r="C641" s="2" t="s">
        <v>66</v>
      </c>
      <c r="D641" s="2" t="s">
        <v>96</v>
      </c>
      <c r="E641" s="2" t="s">
        <v>97</v>
      </c>
      <c r="F641" s="3" t="s">
        <v>98</v>
      </c>
      <c r="G641" s="1" t="str">
        <f>_xlfn.IFERROR(VLOOKUP(B641,Лист2!B:H,6,0),"")</f>
        <v>Английский тест</v>
      </c>
      <c r="H641" s="1">
        <f>_xlfn.IFERROR(VLOOKUP(B641,Лист2!B:H,7,0),"Не проходил")</f>
        <v>37</v>
      </c>
      <c r="I641" s="1"/>
      <c r="J641" s="1"/>
      <c r="K641" t="s">
        <v>2194</v>
      </c>
      <c r="L641" t="s">
        <v>2254</v>
      </c>
      <c r="M641" t="s">
        <v>2255</v>
      </c>
    </row>
    <row r="642" spans="1:13" ht="30">
      <c r="A642" s="1" t="s">
        <v>1937</v>
      </c>
      <c r="B642" s="1" t="s">
        <v>1938</v>
      </c>
      <c r="C642" s="2" t="s">
        <v>39</v>
      </c>
      <c r="D642" s="2" t="s">
        <v>167</v>
      </c>
      <c r="E642" s="2" t="s">
        <v>168</v>
      </c>
      <c r="F642" s="3" t="s">
        <v>169</v>
      </c>
      <c r="G642" s="1">
        <f>_xlfn.IFERROR(VLOOKUP(B642,Лист2!B:H,6,0),"")</f>
      </c>
      <c r="H642" s="1" t="str">
        <f>_xlfn.IFERROR(VLOOKUP(B642,Лист2!B:H,7,0),"Не проходил")</f>
        <v>Не проходил</v>
      </c>
      <c r="I642" s="1"/>
      <c r="J642" s="1"/>
      <c r="K642" t="s">
        <v>2194</v>
      </c>
      <c r="L642" t="s">
        <v>2211</v>
      </c>
      <c r="M642" t="s">
        <v>2224</v>
      </c>
    </row>
    <row r="643" spans="1:13" ht="30">
      <c r="A643" s="1" t="s">
        <v>1939</v>
      </c>
      <c r="B643" s="1" t="s">
        <v>1940</v>
      </c>
      <c r="C643" s="2" t="s">
        <v>39</v>
      </c>
      <c r="D643" s="2" t="s">
        <v>167</v>
      </c>
      <c r="E643" s="2" t="s">
        <v>168</v>
      </c>
      <c r="F643" s="3" t="s">
        <v>169</v>
      </c>
      <c r="G643" s="1">
        <f>_xlfn.IFERROR(VLOOKUP(B643,Лист2!B:H,6,0),"")</f>
      </c>
      <c r="H643" s="1" t="str">
        <f>_xlfn.IFERROR(VLOOKUP(B643,Лист2!B:H,7,0),"Не проходил")</f>
        <v>Не проходил</v>
      </c>
      <c r="I643" s="1"/>
      <c r="J643" s="1"/>
      <c r="K643" t="s">
        <v>2194</v>
      </c>
      <c r="L643" t="s">
        <v>2211</v>
      </c>
      <c r="M643" t="s">
        <v>2224</v>
      </c>
    </row>
    <row r="644" spans="1:13" ht="30">
      <c r="A644" s="1" t="s">
        <v>386</v>
      </c>
      <c r="B644" s="1" t="s">
        <v>387</v>
      </c>
      <c r="C644" s="2" t="s">
        <v>39</v>
      </c>
      <c r="D644" s="2" t="s">
        <v>11</v>
      </c>
      <c r="E644" s="2" t="s">
        <v>133</v>
      </c>
      <c r="F644" s="3" t="s">
        <v>134</v>
      </c>
      <c r="G644" s="1" t="str">
        <f>_xlfn.IFERROR(VLOOKUP(B644,Лист2!B:H,6,0),"")</f>
        <v>Английский тест</v>
      </c>
      <c r="H644" s="1">
        <f>_xlfn.IFERROR(VLOOKUP(B644,Лист2!B:H,7,0),"Не проходил")</f>
        <v>43</v>
      </c>
      <c r="I644" s="1"/>
      <c r="J644" s="1"/>
      <c r="K644" t="s">
        <v>2194</v>
      </c>
      <c r="L644" t="s">
        <v>2223</v>
      </c>
      <c r="M644" t="s">
        <v>2222</v>
      </c>
    </row>
    <row r="645" spans="1:13" ht="30">
      <c r="A645" s="1" t="s">
        <v>917</v>
      </c>
      <c r="B645" s="1" t="s">
        <v>918</v>
      </c>
      <c r="C645" s="2" t="s">
        <v>28</v>
      </c>
      <c r="D645" s="2" t="s">
        <v>326</v>
      </c>
      <c r="E645" s="2" t="s">
        <v>327</v>
      </c>
      <c r="F645" s="3" t="s">
        <v>328</v>
      </c>
      <c r="G645" s="1" t="str">
        <f>_xlfn.IFERROR(VLOOKUP(B645,Лист2!B:H,6,0),"")</f>
        <v>Английский тест</v>
      </c>
      <c r="H645" s="1">
        <f>_xlfn.IFERROR(VLOOKUP(B645,Лист2!B:H,7,0),"Не проходил")</f>
        <v>68</v>
      </c>
      <c r="I645" s="1"/>
      <c r="J645" s="1"/>
      <c r="K645" t="s">
        <v>2194</v>
      </c>
      <c r="L645" t="s">
        <v>2246</v>
      </c>
      <c r="M645" t="s">
        <v>2247</v>
      </c>
    </row>
    <row r="646" spans="1:13" ht="30">
      <c r="A646" s="1" t="s">
        <v>860</v>
      </c>
      <c r="B646" s="1" t="s">
        <v>861</v>
      </c>
      <c r="C646" s="2" t="s">
        <v>51</v>
      </c>
      <c r="D646" s="2" t="s">
        <v>123</v>
      </c>
      <c r="E646" s="2" t="s">
        <v>124</v>
      </c>
      <c r="F646" s="3" t="s">
        <v>125</v>
      </c>
      <c r="G646" s="1" t="str">
        <f>_xlfn.IFERROR(VLOOKUP(B646,Лист2!B:H,6,0),"")</f>
        <v>Английский тест</v>
      </c>
      <c r="H646" s="1">
        <f>_xlfn.IFERROR(VLOOKUP(B646,Лист2!B:H,7,0),"Не проходил")</f>
        <v>69</v>
      </c>
      <c r="I646" s="1"/>
      <c r="J646" s="1"/>
      <c r="K646" t="s">
        <v>2194</v>
      </c>
      <c r="L646" t="s">
        <v>2232</v>
      </c>
      <c r="M646" t="s">
        <v>2238</v>
      </c>
    </row>
    <row r="647" spans="1:13" ht="30">
      <c r="A647" s="1" t="s">
        <v>418</v>
      </c>
      <c r="B647" s="1" t="s">
        <v>419</v>
      </c>
      <c r="C647" s="2" t="s">
        <v>10</v>
      </c>
      <c r="D647" s="2" t="s">
        <v>311</v>
      </c>
      <c r="E647" s="2" t="s">
        <v>312</v>
      </c>
      <c r="F647" s="3" t="s">
        <v>313</v>
      </c>
      <c r="G647" s="1" t="str">
        <f>_xlfn.IFERROR(VLOOKUP(B647,Лист2!B:H,6,0),"")</f>
        <v>Английский тест</v>
      </c>
      <c r="H647" s="1">
        <f>_xlfn.IFERROR(VLOOKUP(B647,Лист2!B:H,7,0),"Не проходил")</f>
        <v>25</v>
      </c>
      <c r="I647" s="1"/>
      <c r="J647" s="1"/>
      <c r="K647" t="s">
        <v>2191</v>
      </c>
      <c r="L647" t="s">
        <v>2265</v>
      </c>
      <c r="M647" t="s">
        <v>2274</v>
      </c>
    </row>
    <row r="648" spans="1:13" ht="30">
      <c r="A648" s="1" t="s">
        <v>163</v>
      </c>
      <c r="B648" s="1" t="s">
        <v>164</v>
      </c>
      <c r="C648" s="2" t="s">
        <v>23</v>
      </c>
      <c r="D648" s="2" t="s">
        <v>11</v>
      </c>
      <c r="E648" s="2" t="s">
        <v>24</v>
      </c>
      <c r="F648" s="3" t="s">
        <v>25</v>
      </c>
      <c r="G648" s="1" t="str">
        <f>_xlfn.IFERROR(VLOOKUP(B648,Лист2!B:H,6,0),"")</f>
        <v>Английский тест</v>
      </c>
      <c r="H648" s="1">
        <f>_xlfn.IFERROR(VLOOKUP(B648,Лист2!B:H,7,0),"Не проходил")</f>
        <v>60</v>
      </c>
      <c r="I648" s="1"/>
      <c r="J648" s="1"/>
      <c r="K648" t="s">
        <v>2194</v>
      </c>
      <c r="L648" t="s">
        <v>2225</v>
      </c>
      <c r="M648" t="s">
        <v>2229</v>
      </c>
    </row>
    <row r="649" spans="1:13" ht="15">
      <c r="A649" s="1" t="s">
        <v>1008</v>
      </c>
      <c r="B649" s="1" t="s">
        <v>1009</v>
      </c>
      <c r="C649" s="2" t="s">
        <v>23</v>
      </c>
      <c r="D649" s="2" t="s">
        <v>116</v>
      </c>
      <c r="E649" s="2" t="s">
        <v>117</v>
      </c>
      <c r="F649" s="3" t="s">
        <v>118</v>
      </c>
      <c r="G649" s="1" t="str">
        <f>_xlfn.IFERROR(VLOOKUP(B649,Лист2!B:H,6,0),"")</f>
        <v>Английский тест</v>
      </c>
      <c r="H649" s="1">
        <f>_xlfn.IFERROR(VLOOKUP(B649,Лист2!B:H,7,0),"Не проходил")</f>
        <v>24</v>
      </c>
      <c r="I649" s="1"/>
      <c r="J649" s="1"/>
      <c r="K649" t="s">
        <v>2191</v>
      </c>
      <c r="L649" t="s">
        <v>2225</v>
      </c>
      <c r="M649" t="s">
        <v>2227</v>
      </c>
    </row>
    <row r="650" spans="1:13" ht="15">
      <c r="A650" s="11" t="s">
        <v>1781</v>
      </c>
      <c r="B650" s="1" t="s">
        <v>1782</v>
      </c>
      <c r="C650" s="2" t="s">
        <v>90</v>
      </c>
      <c r="D650" s="2" t="s">
        <v>452</v>
      </c>
      <c r="E650" s="2" t="s">
        <v>453</v>
      </c>
      <c r="F650" s="3" t="s">
        <v>454</v>
      </c>
      <c r="G650" s="1">
        <f>_xlfn.IFERROR(VLOOKUP(B650,Лист2!B:H,6,0),"")</f>
      </c>
      <c r="H650" s="1" t="str">
        <f>_xlfn.IFERROR(VLOOKUP(B650,Лист2!B:H,7,0),"Не проходил")</f>
        <v>Не проходил</v>
      </c>
      <c r="I650" s="1"/>
      <c r="J650" s="1"/>
      <c r="K650" t="s">
        <v>2194</v>
      </c>
      <c r="L650" t="s">
        <v>2203</v>
      </c>
      <c r="M650" t="s">
        <v>2210</v>
      </c>
    </row>
    <row r="651" spans="1:13" ht="30">
      <c r="A651" s="1" t="s">
        <v>355</v>
      </c>
      <c r="B651" s="1" t="s">
        <v>356</v>
      </c>
      <c r="C651" s="2" t="s">
        <v>39</v>
      </c>
      <c r="D651" s="2" t="s">
        <v>167</v>
      </c>
      <c r="E651" s="2" t="s">
        <v>168</v>
      </c>
      <c r="F651" s="3" t="s">
        <v>169</v>
      </c>
      <c r="G651" s="1" t="str">
        <f>_xlfn.IFERROR(VLOOKUP(B651,Лист2!B:H,6,0),"")</f>
        <v>Английский тест</v>
      </c>
      <c r="H651" s="1">
        <f>_xlfn.IFERROR(VLOOKUP(B651,Лист2!B:H,7,0),"Не проходил")</f>
        <v>34</v>
      </c>
      <c r="I651" s="1"/>
      <c r="J651" s="1"/>
      <c r="K651" t="s">
        <v>2191</v>
      </c>
      <c r="L651" t="s">
        <v>2211</v>
      </c>
      <c r="M651" t="s">
        <v>2212</v>
      </c>
    </row>
    <row r="652" spans="1:13" ht="15">
      <c r="A652" s="1" t="s">
        <v>601</v>
      </c>
      <c r="B652" s="1" t="s">
        <v>602</v>
      </c>
      <c r="C652" s="2" t="s">
        <v>45</v>
      </c>
      <c r="D652" s="2" t="s">
        <v>46</v>
      </c>
      <c r="E652" s="2" t="s">
        <v>47</v>
      </c>
      <c r="F652" s="3" t="s">
        <v>48</v>
      </c>
      <c r="G652" s="1" t="str">
        <f>_xlfn.IFERROR(VLOOKUP(B652,Лист2!B:H,6,0),"")</f>
        <v>Английский тест</v>
      </c>
      <c r="H652" s="1">
        <f>_xlfn.IFERROR(VLOOKUP(B652,Лист2!B:H,7,0),"Не проходил")</f>
        <v>77</v>
      </c>
      <c r="I652" s="1"/>
      <c r="J652" s="1"/>
      <c r="K652" t="s">
        <v>2193</v>
      </c>
      <c r="L652" t="s">
        <v>2261</v>
      </c>
      <c r="M652" t="s">
        <v>2262</v>
      </c>
    </row>
    <row r="653" spans="1:13" ht="30">
      <c r="A653" s="1" t="s">
        <v>1588</v>
      </c>
      <c r="B653" s="1" t="s">
        <v>1589</v>
      </c>
      <c r="C653" s="2" t="s">
        <v>39</v>
      </c>
      <c r="D653" s="2" t="s">
        <v>128</v>
      </c>
      <c r="E653" s="2" t="s">
        <v>129</v>
      </c>
      <c r="F653" s="3" t="s">
        <v>130</v>
      </c>
      <c r="G653" s="1" t="str">
        <f>_xlfn.IFERROR(VLOOKUP(B653,Лист2!B:H,6,0),"")</f>
        <v>Немецкий тест</v>
      </c>
      <c r="H653" s="1">
        <f>_xlfn.IFERROR(VLOOKUP(B653,Лист2!B:H,7,0),"Не проходил")</f>
        <v>3.5</v>
      </c>
      <c r="I653" s="1"/>
      <c r="J653" s="1"/>
      <c r="K653" t="s">
        <v>2195</v>
      </c>
      <c r="L653" t="s">
        <v>2197</v>
      </c>
      <c r="M653" t="s">
        <v>2297</v>
      </c>
    </row>
    <row r="654" spans="1:13" ht="30">
      <c r="A654" s="1" t="s">
        <v>1941</v>
      </c>
      <c r="B654" s="1" t="s">
        <v>1942</v>
      </c>
      <c r="C654" s="2" t="s">
        <v>66</v>
      </c>
      <c r="D654" s="2" t="s">
        <v>81</v>
      </c>
      <c r="E654" s="2" t="s">
        <v>82</v>
      </c>
      <c r="F654" s="3" t="s">
        <v>83</v>
      </c>
      <c r="G654" s="1">
        <f>_xlfn.IFERROR(VLOOKUP(B654,Лист2!B:H,6,0),"")</f>
      </c>
      <c r="H654" s="1" t="str">
        <f>_xlfn.IFERROR(VLOOKUP(B654,Лист2!B:H,7,0),"Не проходил")</f>
        <v>Не проходил</v>
      </c>
      <c r="I654" s="1"/>
      <c r="J654" s="1"/>
      <c r="K654" t="s">
        <v>2194</v>
      </c>
      <c r="L654" t="s">
        <v>2252</v>
      </c>
      <c r="M654" t="s">
        <v>2253</v>
      </c>
    </row>
    <row r="655" spans="1:13" ht="30">
      <c r="A655" s="1" t="s">
        <v>151</v>
      </c>
      <c r="B655" s="1" t="s">
        <v>152</v>
      </c>
      <c r="C655" s="2" t="s">
        <v>39</v>
      </c>
      <c r="D655" s="2" t="s">
        <v>137</v>
      </c>
      <c r="E655" s="2" t="s">
        <v>138</v>
      </c>
      <c r="F655" s="3" t="s">
        <v>139</v>
      </c>
      <c r="G655" s="1" t="str">
        <f>_xlfn.IFERROR(VLOOKUP(B655,Лист2!B:H,6,0),"")</f>
        <v>Английский тест</v>
      </c>
      <c r="H655" s="1">
        <f>_xlfn.IFERROR(VLOOKUP(B655,Лист2!B:H,7,0),"Не проходил")</f>
        <v>25</v>
      </c>
      <c r="I655" s="1"/>
      <c r="J655" s="1"/>
      <c r="K655" t="s">
        <v>2191</v>
      </c>
      <c r="L655" t="s">
        <v>2211</v>
      </c>
      <c r="M655" t="s">
        <v>2213</v>
      </c>
    </row>
    <row r="656" spans="1:13" ht="30">
      <c r="A656" s="1" t="s">
        <v>377</v>
      </c>
      <c r="B656" s="1" t="s">
        <v>378</v>
      </c>
      <c r="C656" s="2" t="s">
        <v>39</v>
      </c>
      <c r="D656" s="2" t="s">
        <v>167</v>
      </c>
      <c r="E656" s="2" t="s">
        <v>168</v>
      </c>
      <c r="F656" s="3" t="s">
        <v>169</v>
      </c>
      <c r="G656" s="1" t="str">
        <f>_xlfn.IFERROR(VLOOKUP(B656,Лист2!B:H,6,0),"")</f>
        <v>Английский тест</v>
      </c>
      <c r="H656" s="1">
        <f>_xlfn.IFERROR(VLOOKUP(B656,Лист2!B:H,7,0),"Не проходил")</f>
        <v>38</v>
      </c>
      <c r="I656" s="1"/>
      <c r="J656" s="1"/>
      <c r="K656" t="s">
        <v>2194</v>
      </c>
      <c r="L656" t="s">
        <v>2211</v>
      </c>
      <c r="M656" t="s">
        <v>2224</v>
      </c>
    </row>
    <row r="657" spans="1:13" ht="30">
      <c r="A657" s="1" t="s">
        <v>563</v>
      </c>
      <c r="B657" s="1" t="s">
        <v>564</v>
      </c>
      <c r="C657" s="2" t="s">
        <v>66</v>
      </c>
      <c r="D657" s="2" t="s">
        <v>11</v>
      </c>
      <c r="E657" s="2" t="s">
        <v>112</v>
      </c>
      <c r="F657" s="3" t="s">
        <v>113</v>
      </c>
      <c r="G657" s="1" t="str">
        <f>_xlfn.IFERROR(VLOOKUP(B657,Лист2!B:H,6,0),"")</f>
        <v>Английский тест</v>
      </c>
      <c r="H657" s="1">
        <f>_xlfn.IFERROR(VLOOKUP(B657,Лист2!B:H,7,0),"Не проходил")</f>
        <v>16</v>
      </c>
      <c r="I657" s="1"/>
      <c r="J657" s="1"/>
      <c r="K657" t="s">
        <v>2191</v>
      </c>
      <c r="L657" t="s">
        <v>2207</v>
      </c>
      <c r="M657" t="s">
        <v>2250</v>
      </c>
    </row>
    <row r="658" spans="1:13" ht="45">
      <c r="A658" s="1" t="s">
        <v>1943</v>
      </c>
      <c r="B658" s="1" t="s">
        <v>1944</v>
      </c>
      <c r="C658" s="2" t="s">
        <v>45</v>
      </c>
      <c r="D658" s="2" t="s">
        <v>267</v>
      </c>
      <c r="E658" s="2" t="s">
        <v>268</v>
      </c>
      <c r="F658" s="3" t="s">
        <v>269</v>
      </c>
      <c r="G658" s="1">
        <f>_xlfn.IFERROR(VLOOKUP(B658,Лист2!B:H,6,0),"")</f>
      </c>
      <c r="H658" s="1" t="str">
        <f>_xlfn.IFERROR(VLOOKUP(B658,Лист2!B:H,7,0),"Не проходил")</f>
        <v>Не проходил</v>
      </c>
      <c r="I658" s="1"/>
      <c r="J658" s="1"/>
      <c r="K658" t="s">
        <v>2194</v>
      </c>
      <c r="L658" t="s">
        <v>2258</v>
      </c>
      <c r="M658" t="s">
        <v>2269</v>
      </c>
    </row>
    <row r="659" spans="1:13" ht="45">
      <c r="A659" s="1" t="s">
        <v>1945</v>
      </c>
      <c r="B659" s="1" t="s">
        <v>1946</v>
      </c>
      <c r="C659" s="2" t="s">
        <v>23</v>
      </c>
      <c r="D659" s="2" t="s">
        <v>516</v>
      </c>
      <c r="E659" s="2"/>
      <c r="F659" s="3" t="s">
        <v>517</v>
      </c>
      <c r="G659" s="1">
        <f>_xlfn.IFERROR(VLOOKUP(B659,Лист2!B:H,6,0),"")</f>
      </c>
      <c r="H659" s="1" t="str">
        <f>_xlfn.IFERROR(VLOOKUP(B659,Лист2!B:H,7,0),"Не проходил")</f>
        <v>Не проходил</v>
      </c>
      <c r="I659" s="1"/>
      <c r="J659" s="1"/>
      <c r="K659" t="s">
        <v>2194</v>
      </c>
      <c r="L659" t="s">
        <v>2225</v>
      </c>
      <c r="M659" t="s">
        <v>2231</v>
      </c>
    </row>
    <row r="660" spans="1:13" ht="15">
      <c r="A660" s="1" t="s">
        <v>581</v>
      </c>
      <c r="B660" s="1" t="s">
        <v>582</v>
      </c>
      <c r="C660" s="2" t="s">
        <v>45</v>
      </c>
      <c r="D660" s="2" t="s">
        <v>62</v>
      </c>
      <c r="E660" s="2"/>
      <c r="F660" s="3" t="s">
        <v>63</v>
      </c>
      <c r="G660" s="1" t="str">
        <f>_xlfn.IFERROR(VLOOKUP(B660,Лист2!B:H,6,0),"")</f>
        <v>Английский тест</v>
      </c>
      <c r="H660" s="1">
        <f>_xlfn.IFERROR(VLOOKUP(B660,Лист2!B:H,7,0),"Не проходил")</f>
        <v>31</v>
      </c>
      <c r="I660" s="1"/>
      <c r="J660" s="1"/>
      <c r="K660" t="s">
        <v>2191</v>
      </c>
      <c r="L660" t="s">
        <v>2258</v>
      </c>
      <c r="M660" t="s">
        <v>2263</v>
      </c>
    </row>
    <row r="661" spans="1:13" ht="15">
      <c r="A661" s="1" t="s">
        <v>1947</v>
      </c>
      <c r="B661" s="1" t="s">
        <v>1948</v>
      </c>
      <c r="C661" s="2" t="s">
        <v>23</v>
      </c>
      <c r="D661" s="2" t="s">
        <v>116</v>
      </c>
      <c r="E661" s="2" t="s">
        <v>117</v>
      </c>
      <c r="F661" s="3" t="s">
        <v>118</v>
      </c>
      <c r="G661" s="1">
        <f>_xlfn.IFERROR(VLOOKUP(B661,Лист2!B:H,6,0),"")</f>
      </c>
      <c r="H661" s="1" t="str">
        <f>_xlfn.IFERROR(VLOOKUP(B661,Лист2!B:H,7,0),"Не проходил")</f>
        <v>Не проходил</v>
      </c>
      <c r="I661" s="1"/>
      <c r="J661" s="1"/>
      <c r="K661" t="s">
        <v>2194</v>
      </c>
      <c r="L661" t="s">
        <v>2225</v>
      </c>
      <c r="M661" t="s">
        <v>2230</v>
      </c>
    </row>
    <row r="662" spans="1:13" ht="30">
      <c r="A662" s="1" t="s">
        <v>846</v>
      </c>
      <c r="B662" s="1" t="s">
        <v>847</v>
      </c>
      <c r="C662" s="2" t="s">
        <v>10</v>
      </c>
      <c r="D662" s="2" t="s">
        <v>311</v>
      </c>
      <c r="E662" s="2" t="s">
        <v>312</v>
      </c>
      <c r="F662" s="3" t="s">
        <v>313</v>
      </c>
      <c r="G662" s="1" t="str">
        <f>_xlfn.IFERROR(VLOOKUP(B662,Лист2!B:H,6,0),"")</f>
        <v>Английский тест</v>
      </c>
      <c r="H662" s="1">
        <f>_xlfn.IFERROR(VLOOKUP(B662,Лист2!B:H,7,0),"Не проходил")</f>
        <v>44</v>
      </c>
      <c r="I662" s="1"/>
      <c r="J662" s="1"/>
      <c r="K662" t="s">
        <v>2194</v>
      </c>
      <c r="L662" t="s">
        <v>2270</v>
      </c>
      <c r="M662" t="s">
        <v>2271</v>
      </c>
    </row>
    <row r="663" spans="1:13" ht="30">
      <c r="A663" s="1" t="s">
        <v>1949</v>
      </c>
      <c r="B663" s="1" t="s">
        <v>1950</v>
      </c>
      <c r="C663" s="2" t="s">
        <v>66</v>
      </c>
      <c r="D663" s="2" t="s">
        <v>11</v>
      </c>
      <c r="E663" s="2" t="s">
        <v>112</v>
      </c>
      <c r="F663" s="3" t="s">
        <v>113</v>
      </c>
      <c r="G663" s="1">
        <f>_xlfn.IFERROR(VLOOKUP(B663,Лист2!B:H,6,0),"")</f>
      </c>
      <c r="H663" s="1" t="str">
        <f>_xlfn.IFERROR(VLOOKUP(B663,Лист2!B:H,7,0),"Не проходил")</f>
        <v>Не проходил</v>
      </c>
      <c r="I663" s="1"/>
      <c r="J663" s="1"/>
      <c r="K663" t="s">
        <v>2194</v>
      </c>
      <c r="L663" t="s">
        <v>2256</v>
      </c>
      <c r="M663" t="s">
        <v>2257</v>
      </c>
    </row>
    <row r="664" spans="1:13" ht="30">
      <c r="A664" s="1" t="s">
        <v>253</v>
      </c>
      <c r="B664" s="1" t="s">
        <v>254</v>
      </c>
      <c r="C664" s="2" t="s">
        <v>39</v>
      </c>
      <c r="D664" s="2" t="s">
        <v>248</v>
      </c>
      <c r="E664" s="2" t="s">
        <v>249</v>
      </c>
      <c r="F664" s="3" t="s">
        <v>250</v>
      </c>
      <c r="G664" s="1" t="str">
        <f>_xlfn.IFERROR(VLOOKUP(B664,Лист2!B:H,6,0),"")</f>
        <v>Английский тест</v>
      </c>
      <c r="H664" s="1">
        <f>_xlfn.IFERROR(VLOOKUP(B664,Лист2!B:H,7,0),"Не проходил")</f>
        <v>32</v>
      </c>
      <c r="I664" s="1"/>
      <c r="J664" s="1"/>
      <c r="K664" t="s">
        <v>2191</v>
      </c>
      <c r="L664" t="s">
        <v>2211</v>
      </c>
      <c r="M664" t="s">
        <v>2212</v>
      </c>
    </row>
    <row r="665" spans="1:13" ht="30">
      <c r="A665" s="1" t="s">
        <v>551</v>
      </c>
      <c r="B665" s="1" t="s">
        <v>552</v>
      </c>
      <c r="C665" s="2" t="s">
        <v>28</v>
      </c>
      <c r="D665" s="2" t="s">
        <v>34</v>
      </c>
      <c r="E665" s="2" t="s">
        <v>35</v>
      </c>
      <c r="F665" s="3" t="s">
        <v>36</v>
      </c>
      <c r="G665" s="1" t="str">
        <f>_xlfn.IFERROR(VLOOKUP(B665,Лист2!B:H,6,0),"")</f>
        <v>Английский тест</v>
      </c>
      <c r="H665" s="1">
        <f>_xlfn.IFERROR(VLOOKUP(B665,Лист2!B:H,7,0),"Не проходил")</f>
        <v>43</v>
      </c>
      <c r="I665" s="1"/>
      <c r="J665" s="1"/>
      <c r="K665" t="s">
        <v>2194</v>
      </c>
      <c r="L665" t="s">
        <v>2245</v>
      </c>
      <c r="M665" t="s">
        <v>2243</v>
      </c>
    </row>
    <row r="666" spans="1:13" ht="30">
      <c r="A666" s="1" t="s">
        <v>520</v>
      </c>
      <c r="B666" s="1" t="s">
        <v>521</v>
      </c>
      <c r="C666" s="2" t="s">
        <v>28</v>
      </c>
      <c r="D666" s="2" t="s">
        <v>29</v>
      </c>
      <c r="E666" s="2" t="s">
        <v>30</v>
      </c>
      <c r="F666" s="3" t="s">
        <v>31</v>
      </c>
      <c r="G666" s="1" t="str">
        <f>_xlfn.IFERROR(VLOOKUP(B666,Лист2!B:H,6,0),"")</f>
        <v>Английский тест</v>
      </c>
      <c r="H666" s="1">
        <f>_xlfn.IFERROR(VLOOKUP(B666,Лист2!B:H,7,0),"Не проходил")</f>
        <v>22</v>
      </c>
      <c r="I666" s="1"/>
      <c r="J666" s="1"/>
      <c r="K666" t="s">
        <v>2191</v>
      </c>
      <c r="L666" t="s">
        <v>2240</v>
      </c>
      <c r="M666" t="s">
        <v>2241</v>
      </c>
    </row>
    <row r="667" spans="1:13" ht="30">
      <c r="A667" s="1" t="s">
        <v>720</v>
      </c>
      <c r="B667" s="1" t="s">
        <v>721</v>
      </c>
      <c r="C667" s="2" t="s">
        <v>66</v>
      </c>
      <c r="D667" s="2" t="s">
        <v>81</v>
      </c>
      <c r="E667" s="2" t="s">
        <v>82</v>
      </c>
      <c r="F667" s="3" t="s">
        <v>83</v>
      </c>
      <c r="G667" s="1" t="str">
        <f>_xlfn.IFERROR(VLOOKUP(B667,Лист2!B:H,6,0),"")</f>
        <v>Английский тест</v>
      </c>
      <c r="H667" s="1">
        <f>_xlfn.IFERROR(VLOOKUP(B667,Лист2!B:H,7,0),"Не проходил")</f>
        <v>20</v>
      </c>
      <c r="I667" s="1"/>
      <c r="J667" s="1"/>
      <c r="K667" t="s">
        <v>2191</v>
      </c>
      <c r="L667" t="s">
        <v>2207</v>
      </c>
      <c r="M667" t="s">
        <v>2251</v>
      </c>
    </row>
    <row r="668" spans="1:13" ht="30">
      <c r="A668" s="1" t="s">
        <v>1573</v>
      </c>
      <c r="B668" s="1" t="s">
        <v>1574</v>
      </c>
      <c r="C668" s="2" t="s">
        <v>90</v>
      </c>
      <c r="D668" s="2" t="s">
        <v>11</v>
      </c>
      <c r="E668" s="2" t="s">
        <v>318</v>
      </c>
      <c r="F668" s="3" t="s">
        <v>319</v>
      </c>
      <c r="G668" s="1" t="str">
        <f>_xlfn.IFERROR(VLOOKUP(B668,Лист2!B:H,6,0),"")</f>
        <v>Английский тест</v>
      </c>
      <c r="H668" s="1">
        <f>_xlfn.IFERROR(VLOOKUP(B668,Лист2!B:H,7,0),"Не проходил")</f>
        <v>14</v>
      </c>
      <c r="I668" s="1"/>
      <c r="J668" s="1"/>
      <c r="K668" t="s">
        <v>2191</v>
      </c>
      <c r="L668" t="s">
        <v>2203</v>
      </c>
      <c r="M668" t="s">
        <v>2201</v>
      </c>
    </row>
    <row r="669" spans="1:13" ht="15">
      <c r="A669" s="11" t="s">
        <v>1921</v>
      </c>
      <c r="B669" s="1" t="s">
        <v>1922</v>
      </c>
      <c r="C669" s="2" t="s">
        <v>90</v>
      </c>
      <c r="D669" s="2" t="s">
        <v>452</v>
      </c>
      <c r="E669" s="2" t="s">
        <v>453</v>
      </c>
      <c r="F669" s="3" t="s">
        <v>454</v>
      </c>
      <c r="G669" s="1">
        <f>_xlfn.IFERROR(VLOOKUP(B669,Лист2!B:H,6,0),"")</f>
      </c>
      <c r="H669" s="1" t="str">
        <f>_xlfn.IFERROR(VLOOKUP(B669,Лист2!B:H,7,0),"Не проходил")</f>
        <v>Не проходил</v>
      </c>
      <c r="I669" s="1"/>
      <c r="J669" s="1"/>
      <c r="K669" t="s">
        <v>2194</v>
      </c>
      <c r="L669" t="s">
        <v>2203</v>
      </c>
      <c r="M669" t="s">
        <v>2210</v>
      </c>
    </row>
    <row r="670" spans="1:13" ht="30">
      <c r="A670" s="1" t="s">
        <v>694</v>
      </c>
      <c r="B670" s="1" t="s">
        <v>695</v>
      </c>
      <c r="C670" s="2" t="s">
        <v>51</v>
      </c>
      <c r="D670" s="2" t="s">
        <v>52</v>
      </c>
      <c r="E670" s="2" t="s">
        <v>53</v>
      </c>
      <c r="F670" s="3" t="s">
        <v>54</v>
      </c>
      <c r="G670" s="1" t="str">
        <f>_xlfn.IFERROR(VLOOKUP(B670,Лист2!B:H,6,0),"")</f>
        <v>Английский тест</v>
      </c>
      <c r="H670" s="1">
        <f>_xlfn.IFERROR(VLOOKUP(B670,Лист2!B:H,7,0),"Не проходил")</f>
        <v>74</v>
      </c>
      <c r="I670" s="1"/>
      <c r="J670" s="1"/>
      <c r="K670" t="s">
        <v>2193</v>
      </c>
      <c r="L670" t="s">
        <v>2232</v>
      </c>
      <c r="M670" t="s">
        <v>2233</v>
      </c>
    </row>
    <row r="671" spans="1:13" ht="30">
      <c r="A671" s="1" t="s">
        <v>1020</v>
      </c>
      <c r="B671" s="1" t="s">
        <v>1021</v>
      </c>
      <c r="C671" s="2" t="s">
        <v>51</v>
      </c>
      <c r="D671" s="2" t="s">
        <v>123</v>
      </c>
      <c r="E671" s="2" t="s">
        <v>124</v>
      </c>
      <c r="F671" s="3" t="s">
        <v>125</v>
      </c>
      <c r="G671" s="1" t="str">
        <f>_xlfn.IFERROR(VLOOKUP(B671,Лист2!B:H,6,0),"")</f>
        <v>Английский тест</v>
      </c>
      <c r="H671" s="1">
        <f>_xlfn.IFERROR(VLOOKUP(B671,Лист2!B:H,7,0),"Не проходил")</f>
        <v>36</v>
      </c>
      <c r="I671" s="1"/>
      <c r="J671" s="1"/>
      <c r="K671" t="s">
        <v>2194</v>
      </c>
      <c r="L671" t="s">
        <v>2232</v>
      </c>
      <c r="M671" t="s">
        <v>2238</v>
      </c>
    </row>
    <row r="672" spans="1:13" ht="30">
      <c r="A672" s="1" t="s">
        <v>626</v>
      </c>
      <c r="B672" s="1" t="s">
        <v>627</v>
      </c>
      <c r="C672" s="2" t="s">
        <v>28</v>
      </c>
      <c r="D672" s="2" t="s">
        <v>34</v>
      </c>
      <c r="E672" s="2" t="s">
        <v>35</v>
      </c>
      <c r="F672" s="3" t="s">
        <v>36</v>
      </c>
      <c r="G672" s="1" t="str">
        <f>_xlfn.IFERROR(VLOOKUP(B672,Лист2!B:H,6,0),"")</f>
        <v>Английский тест</v>
      </c>
      <c r="H672" s="1">
        <f>_xlfn.IFERROR(VLOOKUP(B672,Лист2!B:H,7,0),"Не проходил")</f>
        <v>70</v>
      </c>
      <c r="I672" s="1"/>
      <c r="J672" s="1"/>
      <c r="K672" t="s">
        <v>2193</v>
      </c>
      <c r="L672" t="s">
        <v>2242</v>
      </c>
      <c r="M672" t="s">
        <v>2248</v>
      </c>
    </row>
    <row r="673" spans="1:13" ht="30">
      <c r="A673" s="1" t="s">
        <v>790</v>
      </c>
      <c r="B673" s="1" t="s">
        <v>791</v>
      </c>
      <c r="C673" s="2" t="s">
        <v>66</v>
      </c>
      <c r="D673" s="2" t="s">
        <v>188</v>
      </c>
      <c r="E673" s="2" t="s">
        <v>189</v>
      </c>
      <c r="F673" s="3" t="s">
        <v>190</v>
      </c>
      <c r="G673" s="1" t="str">
        <f>_xlfn.IFERROR(VLOOKUP(B673,Лист2!B:H,6,0),"")</f>
        <v>Английский тест</v>
      </c>
      <c r="H673" s="1">
        <f>_xlfn.IFERROR(VLOOKUP(B673,Лист2!B:H,7,0),"Не проходил")</f>
        <v>43</v>
      </c>
      <c r="I673" s="1"/>
      <c r="J673" s="1"/>
      <c r="K673" t="s">
        <v>2194</v>
      </c>
      <c r="L673" t="s">
        <v>2252</v>
      </c>
      <c r="M673" t="s">
        <v>2253</v>
      </c>
    </row>
    <row r="674" spans="1:13" ht="45">
      <c r="A674" s="1" t="s">
        <v>941</v>
      </c>
      <c r="B674" s="1" t="s">
        <v>942</v>
      </c>
      <c r="C674" s="2" t="s">
        <v>10</v>
      </c>
      <c r="D674" s="2" t="s">
        <v>11</v>
      </c>
      <c r="E674" s="2" t="s">
        <v>172</v>
      </c>
      <c r="F674" s="3" t="s">
        <v>173</v>
      </c>
      <c r="G674" s="1" t="str">
        <f>_xlfn.IFERROR(VLOOKUP(B674,Лист2!B:H,6,0),"")</f>
        <v>Английский тест</v>
      </c>
      <c r="H674" s="1">
        <f>_xlfn.IFERROR(VLOOKUP(B674,Лист2!B:H,7,0),"Не проходил")</f>
        <v>24</v>
      </c>
      <c r="I674" s="1"/>
      <c r="J674" s="1"/>
      <c r="K674" t="s">
        <v>2191</v>
      </c>
      <c r="L674" t="s">
        <v>2261</v>
      </c>
      <c r="M674" t="s">
        <v>2279</v>
      </c>
    </row>
    <row r="675" spans="1:13" ht="30">
      <c r="A675" s="1" t="s">
        <v>1951</v>
      </c>
      <c r="B675" s="1" t="s">
        <v>1952</v>
      </c>
      <c r="C675" s="2" t="s">
        <v>39</v>
      </c>
      <c r="D675" s="2" t="s">
        <v>248</v>
      </c>
      <c r="E675" s="2" t="s">
        <v>249</v>
      </c>
      <c r="F675" s="3" t="s">
        <v>250</v>
      </c>
      <c r="G675" s="1">
        <f>_xlfn.IFERROR(VLOOKUP(B675,Лист2!B:H,6,0),"")</f>
      </c>
      <c r="H675" s="1" t="str">
        <f>_xlfn.IFERROR(VLOOKUP(B675,Лист2!B:H,7,0),"Не проходил")</f>
        <v>Не проходил</v>
      </c>
      <c r="I675" s="1"/>
      <c r="J675" s="1"/>
      <c r="K675" t="s">
        <v>2194</v>
      </c>
      <c r="L675" t="s">
        <v>2207</v>
      </c>
      <c r="M675" t="s">
        <v>2218</v>
      </c>
    </row>
    <row r="676" spans="1:13" ht="30">
      <c r="A676" s="1" t="s">
        <v>400</v>
      </c>
      <c r="B676" s="1" t="s">
        <v>401</v>
      </c>
      <c r="C676" s="2" t="s">
        <v>39</v>
      </c>
      <c r="D676" s="2" t="s">
        <v>11</v>
      </c>
      <c r="E676" s="2" t="s">
        <v>133</v>
      </c>
      <c r="F676" s="3" t="s">
        <v>134</v>
      </c>
      <c r="G676" s="1" t="str">
        <f>_xlfn.IFERROR(VLOOKUP(B676,Лист2!B:H,6,0),"")</f>
        <v>Английский тест</v>
      </c>
      <c r="H676" s="1">
        <f>_xlfn.IFERROR(VLOOKUP(B676,Лист2!B:H,7,0),"Не проходил")</f>
        <v>58</v>
      </c>
      <c r="I676" s="1"/>
      <c r="J676" s="1"/>
      <c r="K676" t="s">
        <v>2194</v>
      </c>
      <c r="L676" t="s">
        <v>2223</v>
      </c>
      <c r="M676" t="s">
        <v>2222</v>
      </c>
    </row>
    <row r="677" spans="1:13" ht="30">
      <c r="A677" s="1" t="s">
        <v>1445</v>
      </c>
      <c r="B677" s="1" t="s">
        <v>1446</v>
      </c>
      <c r="C677" s="2" t="s">
        <v>39</v>
      </c>
      <c r="D677" s="2" t="s">
        <v>40</v>
      </c>
      <c r="E677" s="2" t="s">
        <v>41</v>
      </c>
      <c r="F677" s="3" t="s">
        <v>42</v>
      </c>
      <c r="G677" s="1" t="str">
        <f>_xlfn.IFERROR(VLOOKUP(B677,Лист2!B:H,6,0),"")</f>
        <v>Английский тест</v>
      </c>
      <c r="H677" s="1">
        <f>_xlfn.IFERROR(VLOOKUP(B677,Лист2!B:H,7,0),"Не проходил")</f>
        <v>42</v>
      </c>
      <c r="I677" s="1"/>
      <c r="J677" s="1"/>
      <c r="K677" t="s">
        <v>2194</v>
      </c>
      <c r="L677" t="s">
        <v>2220</v>
      </c>
      <c r="M677" t="s">
        <v>2221</v>
      </c>
    </row>
    <row r="678" spans="1:13" ht="30">
      <c r="A678" s="1" t="s">
        <v>1749</v>
      </c>
      <c r="B678" s="1" t="s">
        <v>1750</v>
      </c>
      <c r="C678" s="2" t="s">
        <v>90</v>
      </c>
      <c r="D678" s="2" t="s">
        <v>91</v>
      </c>
      <c r="E678" s="2" t="s">
        <v>92</v>
      </c>
      <c r="F678" s="3" t="s">
        <v>93</v>
      </c>
      <c r="G678" s="1">
        <f>_xlfn.IFERROR(VLOOKUP(B678,Лист2!B:H,6,0),"")</f>
      </c>
      <c r="H678" s="1" t="str">
        <f>_xlfn.IFERROR(VLOOKUP(B678,Лист2!B:H,7,0),"Не проходил")</f>
        <v>Не проходил</v>
      </c>
      <c r="I678" s="1"/>
      <c r="J678" s="1"/>
      <c r="K678" t="s">
        <v>2194</v>
      </c>
      <c r="L678" t="s">
        <v>2205</v>
      </c>
      <c r="M678" t="s">
        <v>2204</v>
      </c>
    </row>
    <row r="679" spans="1:13" ht="30">
      <c r="A679" s="1" t="s">
        <v>142</v>
      </c>
      <c r="B679" s="1" t="s">
        <v>143</v>
      </c>
      <c r="C679" s="2" t="s">
        <v>39</v>
      </c>
      <c r="D679" s="2" t="s">
        <v>137</v>
      </c>
      <c r="E679" s="2" t="s">
        <v>138</v>
      </c>
      <c r="F679" s="3" t="s">
        <v>139</v>
      </c>
      <c r="G679" s="1" t="str">
        <f>_xlfn.IFERROR(VLOOKUP(B679,Лист2!B:H,6,0),"")</f>
        <v>Английский тест</v>
      </c>
      <c r="H679" s="1">
        <f>_xlfn.IFERROR(VLOOKUP(B679,Лист2!B:H,7,0),"Не проходил")</f>
        <v>24</v>
      </c>
      <c r="I679" s="1"/>
      <c r="J679" s="1"/>
      <c r="K679" t="s">
        <v>2191</v>
      </c>
      <c r="L679" t="s">
        <v>2211</v>
      </c>
      <c r="M679" t="s">
        <v>2213</v>
      </c>
    </row>
    <row r="680" spans="1:13" ht="30">
      <c r="A680" s="1" t="s">
        <v>301</v>
      </c>
      <c r="B680" s="1" t="s">
        <v>302</v>
      </c>
      <c r="C680" s="2" t="s">
        <v>39</v>
      </c>
      <c r="D680" s="2" t="s">
        <v>128</v>
      </c>
      <c r="E680" s="2" t="s">
        <v>129</v>
      </c>
      <c r="F680" s="3" t="s">
        <v>130</v>
      </c>
      <c r="G680" s="1" t="str">
        <f>_xlfn.IFERROR(VLOOKUP(B680,Лист2!B:H,6,0),"")</f>
        <v>Английский тест</v>
      </c>
      <c r="H680" s="1">
        <f>_xlfn.IFERROR(VLOOKUP(B680,Лист2!B:H,7,0),"Не проходил")</f>
        <v>26</v>
      </c>
      <c r="I680" s="1"/>
      <c r="J680" s="1"/>
      <c r="K680" t="s">
        <v>2191</v>
      </c>
      <c r="L680" t="s">
        <v>2211</v>
      </c>
      <c r="M680" t="s">
        <v>2202</v>
      </c>
    </row>
    <row r="681" spans="1:13" ht="30">
      <c r="A681" s="11" t="s">
        <v>1679</v>
      </c>
      <c r="B681" s="1" t="s">
        <v>1680</v>
      </c>
      <c r="C681" s="2" t="s">
        <v>90</v>
      </c>
      <c r="D681" s="2" t="s">
        <v>2200</v>
      </c>
      <c r="E681" s="2" t="s">
        <v>318</v>
      </c>
      <c r="F681" s="3" t="s">
        <v>319</v>
      </c>
      <c r="G681" s="1">
        <f>_xlfn.IFERROR(VLOOKUP(B681,Лист2!B:H,6,0),"")</f>
      </c>
      <c r="H681" s="1" t="str">
        <f>_xlfn.IFERROR(VLOOKUP(B681,Лист2!B:H,7,0),"Не проходил")</f>
        <v>Не проходил</v>
      </c>
      <c r="I681" s="1"/>
      <c r="J681" s="1"/>
      <c r="K681" t="s">
        <v>2194</v>
      </c>
      <c r="L681" t="s">
        <v>2205</v>
      </c>
      <c r="M681" t="s">
        <v>2209</v>
      </c>
    </row>
    <row r="682" spans="1:13" ht="45">
      <c r="A682" s="1" t="s">
        <v>1953</v>
      </c>
      <c r="B682" s="1" t="s">
        <v>1954</v>
      </c>
      <c r="C682" s="2" t="s">
        <v>39</v>
      </c>
      <c r="D682" s="2" t="s">
        <v>201</v>
      </c>
      <c r="E682" s="2" t="s">
        <v>202</v>
      </c>
      <c r="F682" s="3" t="s">
        <v>203</v>
      </c>
      <c r="G682" s="1">
        <f>_xlfn.IFERROR(VLOOKUP(B682,Лист2!B:H,6,0),"")</f>
      </c>
      <c r="H682" s="1" t="str">
        <f>_xlfn.IFERROR(VLOOKUP(B682,Лист2!B:H,7,0),"Не проходил")</f>
        <v>Не проходил</v>
      </c>
      <c r="I682" s="1"/>
      <c r="J682" s="1"/>
      <c r="K682" t="s">
        <v>2194</v>
      </c>
      <c r="L682" t="s">
        <v>2205</v>
      </c>
      <c r="M682" t="s">
        <v>2216</v>
      </c>
    </row>
    <row r="683" spans="1:13" ht="30">
      <c r="A683" s="11" t="s">
        <v>1503</v>
      </c>
      <c r="B683" s="1" t="s">
        <v>1504</v>
      </c>
      <c r="C683" s="2" t="s">
        <v>90</v>
      </c>
      <c r="D683" s="2" t="s">
        <v>11</v>
      </c>
      <c r="E683" s="2" t="s">
        <v>318</v>
      </c>
      <c r="F683" s="3" t="s">
        <v>319</v>
      </c>
      <c r="G683" s="1" t="str">
        <f>_xlfn.IFERROR(VLOOKUP(B683,Лист2!B:H,6,0),"")</f>
        <v>Английский тест</v>
      </c>
      <c r="H683" s="1">
        <f>_xlfn.IFERROR(VLOOKUP(B683,Лист2!B:H,7,0),"Не проходил")</f>
        <v>86</v>
      </c>
      <c r="I683" s="1"/>
      <c r="J683" s="1"/>
      <c r="K683" t="s">
        <v>2193</v>
      </c>
      <c r="L683" t="s">
        <v>2214</v>
      </c>
      <c r="M683" t="s">
        <v>2215</v>
      </c>
    </row>
    <row r="684" spans="1:13" ht="30">
      <c r="A684" s="1" t="s">
        <v>752</v>
      </c>
      <c r="B684" s="1" t="s">
        <v>753</v>
      </c>
      <c r="C684" s="2" t="s">
        <v>28</v>
      </c>
      <c r="D684" s="2" t="s">
        <v>34</v>
      </c>
      <c r="E684" s="2" t="s">
        <v>35</v>
      </c>
      <c r="F684" s="3" t="s">
        <v>36</v>
      </c>
      <c r="G684" s="1" t="str">
        <f>_xlfn.IFERROR(VLOOKUP(B684,Лист2!B:H,6,0),"")</f>
        <v>Английский тест</v>
      </c>
      <c r="H684" s="1">
        <f>_xlfn.IFERROR(VLOOKUP(B684,Лист2!B:H,7,0),"Не проходил")</f>
        <v>47</v>
      </c>
      <c r="I684" s="1"/>
      <c r="J684" s="1"/>
      <c r="K684" t="s">
        <v>2194</v>
      </c>
      <c r="L684" t="s">
        <v>2245</v>
      </c>
      <c r="M684" t="s">
        <v>2243</v>
      </c>
    </row>
    <row r="685" spans="1:13" ht="15">
      <c r="A685" s="1" t="s">
        <v>1733</v>
      </c>
      <c r="B685" s="1" t="s">
        <v>1734</v>
      </c>
      <c r="C685" s="2" t="s">
        <v>90</v>
      </c>
      <c r="D685" s="2" t="s">
        <v>146</v>
      </c>
      <c r="E685" s="2" t="s">
        <v>147</v>
      </c>
      <c r="F685" s="3" t="s">
        <v>148</v>
      </c>
      <c r="G685" s="1">
        <f>_xlfn.IFERROR(VLOOKUP(B685,Лист2!B:H,6,0),"")</f>
      </c>
      <c r="H685" s="1" t="str">
        <f>_xlfn.IFERROR(VLOOKUP(B685,Лист2!B:H,7,0),"Не проходил")</f>
        <v>Не проходил</v>
      </c>
      <c r="I685" s="1"/>
      <c r="J685" s="1"/>
      <c r="K685" t="s">
        <v>2194</v>
      </c>
      <c r="L685" t="s">
        <v>2205</v>
      </c>
      <c r="M685" t="s">
        <v>2206</v>
      </c>
    </row>
    <row r="686" spans="1:13" ht="45">
      <c r="A686" s="1" t="s">
        <v>986</v>
      </c>
      <c r="B686" s="1" t="s">
        <v>987</v>
      </c>
      <c r="C686" s="2" t="s">
        <v>23</v>
      </c>
      <c r="D686" s="2" t="s">
        <v>516</v>
      </c>
      <c r="E686" s="2"/>
      <c r="F686" s="3" t="s">
        <v>517</v>
      </c>
      <c r="G686" s="1" t="str">
        <f>_xlfn.IFERROR(VLOOKUP(B686,Лист2!B:H,6,0),"")</f>
        <v>Английский тест</v>
      </c>
      <c r="H686" s="1">
        <f>_xlfn.IFERROR(VLOOKUP(B686,Лист2!B:H,7,0),"Не проходил")</f>
        <v>43</v>
      </c>
      <c r="I686" s="1"/>
      <c r="J686" s="1"/>
      <c r="K686" t="s">
        <v>2194</v>
      </c>
      <c r="L686" t="s">
        <v>2225</v>
      </c>
      <c r="M686" t="s">
        <v>2231</v>
      </c>
    </row>
    <row r="687" spans="1:13" ht="30">
      <c r="A687" s="1" t="s">
        <v>1437</v>
      </c>
      <c r="B687" s="1" t="s">
        <v>1438</v>
      </c>
      <c r="C687" s="2" t="s">
        <v>39</v>
      </c>
      <c r="D687" s="2" t="s">
        <v>137</v>
      </c>
      <c r="E687" s="2" t="s">
        <v>138</v>
      </c>
      <c r="F687" s="3" t="s">
        <v>139</v>
      </c>
      <c r="G687" s="1" t="str">
        <f>_xlfn.IFERROR(VLOOKUP(B687,Лист2!B:H,6,0),"")</f>
        <v>Английский тест</v>
      </c>
      <c r="H687" s="1">
        <f>_xlfn.IFERROR(VLOOKUP(B687,Лист2!B:H,7,0),"Не проходил")</f>
        <v>38</v>
      </c>
      <c r="I687" s="1"/>
      <c r="J687" s="1"/>
      <c r="K687" t="s">
        <v>2194</v>
      </c>
      <c r="L687" t="s">
        <v>2207</v>
      </c>
      <c r="M687" t="s">
        <v>2217</v>
      </c>
    </row>
    <row r="688" spans="1:13" ht="30">
      <c r="A688" s="1" t="s">
        <v>1959</v>
      </c>
      <c r="B688" s="1" t="s">
        <v>1960</v>
      </c>
      <c r="C688" s="2" t="s">
        <v>39</v>
      </c>
      <c r="D688" s="2" t="s">
        <v>167</v>
      </c>
      <c r="E688" s="2" t="s">
        <v>168</v>
      </c>
      <c r="F688" s="3" t="s">
        <v>169</v>
      </c>
      <c r="G688" s="1">
        <f>_xlfn.IFERROR(VLOOKUP(B688,Лист2!B:H,6,0),"")</f>
      </c>
      <c r="H688" s="1" t="str">
        <f>_xlfn.IFERROR(VLOOKUP(B688,Лист2!B:H,7,0),"Не проходил")</f>
        <v>Не проходил</v>
      </c>
      <c r="I688" s="1"/>
      <c r="J688" s="1"/>
      <c r="K688" t="s">
        <v>2194</v>
      </c>
      <c r="L688" t="s">
        <v>2211</v>
      </c>
      <c r="M688" t="s">
        <v>2224</v>
      </c>
    </row>
    <row r="689" spans="1:13" ht="30">
      <c r="A689" s="1" t="s">
        <v>1961</v>
      </c>
      <c r="B689" s="1" t="s">
        <v>1962</v>
      </c>
      <c r="C689" s="2" t="s">
        <v>66</v>
      </c>
      <c r="D689" s="2" t="s">
        <v>81</v>
      </c>
      <c r="E689" s="2" t="s">
        <v>82</v>
      </c>
      <c r="F689" s="3" t="s">
        <v>83</v>
      </c>
      <c r="G689" s="1">
        <f>_xlfn.IFERROR(VLOOKUP(B689,Лист2!B:H,6,0),"")</f>
      </c>
      <c r="H689" s="1" t="str">
        <f>_xlfn.IFERROR(VLOOKUP(B689,Лист2!B:H,7,0),"Не проходил")</f>
        <v>Не проходил</v>
      </c>
      <c r="I689" s="1"/>
      <c r="J689" s="1"/>
      <c r="K689" t="s">
        <v>2194</v>
      </c>
      <c r="L689" t="s">
        <v>2252</v>
      </c>
      <c r="M689" t="s">
        <v>2253</v>
      </c>
    </row>
    <row r="690" spans="1:13" ht="15">
      <c r="A690" s="1" t="s">
        <v>1963</v>
      </c>
      <c r="B690" s="1" t="s">
        <v>1964</v>
      </c>
      <c r="C690" s="2" t="s">
        <v>45</v>
      </c>
      <c r="D690" s="2" t="s">
        <v>62</v>
      </c>
      <c r="E690" s="2"/>
      <c r="F690" s="3" t="s">
        <v>63</v>
      </c>
      <c r="G690" s="1">
        <f>_xlfn.IFERROR(VLOOKUP(B690,Лист2!B:H,6,0),"")</f>
      </c>
      <c r="H690" s="1" t="str">
        <f>_xlfn.IFERROR(VLOOKUP(B690,Лист2!B:H,7,0),"Не проходил")</f>
        <v>Не проходил</v>
      </c>
      <c r="I690" s="1"/>
      <c r="J690" s="1"/>
      <c r="K690" t="s">
        <v>2194</v>
      </c>
      <c r="L690" t="s">
        <v>2268</v>
      </c>
      <c r="M690" t="s">
        <v>2260</v>
      </c>
    </row>
    <row r="691" spans="1:13" ht="45">
      <c r="A691" s="1" t="s">
        <v>1965</v>
      </c>
      <c r="B691" s="1" t="s">
        <v>1966</v>
      </c>
      <c r="C691" s="2" t="s">
        <v>39</v>
      </c>
      <c r="D691" s="2" t="s">
        <v>201</v>
      </c>
      <c r="E691" s="2" t="s">
        <v>202</v>
      </c>
      <c r="F691" s="3" t="s">
        <v>203</v>
      </c>
      <c r="G691" s="1">
        <f>_xlfn.IFERROR(VLOOKUP(B691,Лист2!B:H,6,0),"")</f>
      </c>
      <c r="H691" s="1" t="str">
        <f>_xlfn.IFERROR(VLOOKUP(B691,Лист2!B:H,7,0),"Не проходил")</f>
        <v>Не проходил</v>
      </c>
      <c r="I691" s="1"/>
      <c r="J691" s="1"/>
      <c r="K691" t="s">
        <v>2194</v>
      </c>
      <c r="L691" t="s">
        <v>2205</v>
      </c>
      <c r="M691" t="s">
        <v>2216</v>
      </c>
    </row>
    <row r="692" spans="1:13" ht="30">
      <c r="A692" s="1" t="s">
        <v>1967</v>
      </c>
      <c r="B692" s="1" t="s">
        <v>1968</v>
      </c>
      <c r="C692" s="2" t="s">
        <v>66</v>
      </c>
      <c r="D692" s="2" t="s">
        <v>11</v>
      </c>
      <c r="E692" s="2" t="s">
        <v>112</v>
      </c>
      <c r="F692" s="3" t="s">
        <v>113</v>
      </c>
      <c r="G692" s="1">
        <f>_xlfn.IFERROR(VLOOKUP(B692,Лист2!B:H,6,0),"")</f>
      </c>
      <c r="H692" s="1" t="str">
        <f>_xlfn.IFERROR(VLOOKUP(B692,Лист2!B:H,7,0),"Не проходил")</f>
        <v>Не проходил</v>
      </c>
      <c r="I692" s="1"/>
      <c r="J692" s="1"/>
      <c r="K692" t="s">
        <v>2194</v>
      </c>
      <c r="L692" t="s">
        <v>2256</v>
      </c>
      <c r="M692" t="s">
        <v>2257</v>
      </c>
    </row>
    <row r="693" spans="1:13" ht="45">
      <c r="A693" s="1" t="s">
        <v>595</v>
      </c>
      <c r="B693" s="1" t="s">
        <v>596</v>
      </c>
      <c r="C693" s="2" t="s">
        <v>45</v>
      </c>
      <c r="D693" s="2" t="s">
        <v>267</v>
      </c>
      <c r="E693" s="2" t="s">
        <v>268</v>
      </c>
      <c r="F693" s="3" t="s">
        <v>269</v>
      </c>
      <c r="G693" s="1" t="str">
        <f>_xlfn.IFERROR(VLOOKUP(B693,Лист2!B:H,6,0),"")</f>
        <v>Английский тест</v>
      </c>
      <c r="H693" s="1">
        <f>_xlfn.IFERROR(VLOOKUP(B693,Лист2!B:H,7,0),"Не проходил")</f>
        <v>51</v>
      </c>
      <c r="I693" s="1"/>
      <c r="J693" s="1"/>
      <c r="K693" t="s">
        <v>2194</v>
      </c>
      <c r="L693" t="s">
        <v>2258</v>
      </c>
      <c r="M693" t="s">
        <v>2269</v>
      </c>
    </row>
    <row r="694" spans="1:13" ht="30">
      <c r="A694" s="1" t="s">
        <v>1969</v>
      </c>
      <c r="B694" s="1" t="s">
        <v>1970</v>
      </c>
      <c r="C694" s="2" t="s">
        <v>39</v>
      </c>
      <c r="D694" s="2" t="s">
        <v>248</v>
      </c>
      <c r="E694" s="2" t="s">
        <v>249</v>
      </c>
      <c r="F694" s="3" t="s">
        <v>250</v>
      </c>
      <c r="G694" s="1">
        <f>_xlfn.IFERROR(VLOOKUP(B694,Лист2!B:H,6,0),"")</f>
      </c>
      <c r="H694" s="1" t="str">
        <f>_xlfn.IFERROR(VLOOKUP(B694,Лист2!B:H,7,0),"Не проходил")</f>
        <v>Не проходил</v>
      </c>
      <c r="I694" s="1"/>
      <c r="J694" s="1"/>
      <c r="K694" t="s">
        <v>2194</v>
      </c>
      <c r="L694" t="s">
        <v>2207</v>
      </c>
      <c r="M694" t="s">
        <v>2218</v>
      </c>
    </row>
    <row r="695" spans="1:13" ht="15">
      <c r="A695" s="1" t="s">
        <v>1971</v>
      </c>
      <c r="B695" s="1" t="s">
        <v>1972</v>
      </c>
      <c r="C695" s="2" t="s">
        <v>23</v>
      </c>
      <c r="D695" s="2" t="s">
        <v>116</v>
      </c>
      <c r="E695" s="2" t="s">
        <v>117</v>
      </c>
      <c r="F695" s="3" t="s">
        <v>118</v>
      </c>
      <c r="G695" s="1">
        <f>_xlfn.IFERROR(VLOOKUP(B695,Лист2!B:H,6,0),"")</f>
      </c>
      <c r="H695" s="1" t="str">
        <f>_xlfn.IFERROR(VLOOKUP(B695,Лист2!B:H,7,0),"Не проходил")</f>
        <v>Не проходил</v>
      </c>
      <c r="I695" s="1"/>
      <c r="J695" s="1"/>
      <c r="K695" t="s">
        <v>2194</v>
      </c>
      <c r="L695" t="s">
        <v>2225</v>
      </c>
      <c r="M695" t="s">
        <v>2230</v>
      </c>
    </row>
    <row r="696" spans="1:13" ht="30">
      <c r="A696" s="1" t="s">
        <v>1650</v>
      </c>
      <c r="B696" s="1" t="s">
        <v>1651</v>
      </c>
      <c r="C696" s="2" t="s">
        <v>39</v>
      </c>
      <c r="D696" s="2" t="s">
        <v>11</v>
      </c>
      <c r="E696" s="2" t="s">
        <v>133</v>
      </c>
      <c r="F696" s="3" t="s">
        <v>134</v>
      </c>
      <c r="G696" s="1" t="str">
        <f>_xlfn.IFERROR(VLOOKUP(B696,Лист2!B:H,6,0),"")</f>
        <v>Французский тест</v>
      </c>
      <c r="H696" s="1">
        <f>_xlfn.IFERROR(VLOOKUP(B696,Лист2!B:H,7,0),"Не проходил")</f>
        <v>6</v>
      </c>
      <c r="I696" s="1"/>
      <c r="J696" s="1"/>
      <c r="K696" t="s">
        <v>2196</v>
      </c>
      <c r="L696" t="s">
        <v>2293</v>
      </c>
      <c r="M696" t="s">
        <v>2294</v>
      </c>
    </row>
    <row r="697" spans="1:13" ht="30">
      <c r="A697" s="11" t="s">
        <v>436</v>
      </c>
      <c r="B697" s="1" t="s">
        <v>437</v>
      </c>
      <c r="C697" s="2" t="s">
        <v>90</v>
      </c>
      <c r="D697" s="2" t="s">
        <v>91</v>
      </c>
      <c r="E697" s="2" t="s">
        <v>92</v>
      </c>
      <c r="F697" s="3" t="s">
        <v>93</v>
      </c>
      <c r="G697" s="1" t="str">
        <f>_xlfn.IFERROR(VLOOKUP(B697,Лист2!B:H,6,0),"")</f>
        <v>Английский тест</v>
      </c>
      <c r="H697" s="1">
        <f>_xlfn.IFERROR(VLOOKUP(B697,Лист2!B:H,7,0),"Не проходил")</f>
        <v>18</v>
      </c>
      <c r="I697" s="1"/>
      <c r="J697" s="1"/>
      <c r="K697" t="s">
        <v>2191</v>
      </c>
      <c r="L697" t="s">
        <v>2203</v>
      </c>
      <c r="M697" t="s">
        <v>2201</v>
      </c>
    </row>
    <row r="698" spans="1:13" ht="45">
      <c r="A698" s="1" t="s">
        <v>1975</v>
      </c>
      <c r="B698" s="1" t="s">
        <v>1976</v>
      </c>
      <c r="C698" s="2" t="s">
        <v>45</v>
      </c>
      <c r="D698" s="2" t="s">
        <v>267</v>
      </c>
      <c r="E698" s="2" t="s">
        <v>268</v>
      </c>
      <c r="F698" s="3" t="s">
        <v>269</v>
      </c>
      <c r="G698" s="1">
        <f>_xlfn.IFERROR(VLOOKUP(B698,Лист2!B:H,6,0),"")</f>
      </c>
      <c r="H698" s="1" t="str">
        <f>_xlfn.IFERROR(VLOOKUP(B698,Лист2!B:H,7,0),"Не проходил")</f>
        <v>Не проходил</v>
      </c>
      <c r="I698" s="1"/>
      <c r="J698" s="1"/>
      <c r="K698" t="s">
        <v>2194</v>
      </c>
      <c r="L698" t="s">
        <v>2258</v>
      </c>
      <c r="M698" t="s">
        <v>2269</v>
      </c>
    </row>
    <row r="699" spans="1:13" ht="45">
      <c r="A699" s="1" t="s">
        <v>575</v>
      </c>
      <c r="B699" s="1" t="s">
        <v>576</v>
      </c>
      <c r="C699" s="2" t="s">
        <v>45</v>
      </c>
      <c r="D699" s="2" t="s">
        <v>267</v>
      </c>
      <c r="E699" s="2" t="s">
        <v>268</v>
      </c>
      <c r="F699" s="3" t="s">
        <v>269</v>
      </c>
      <c r="G699" s="1" t="str">
        <f>_xlfn.IFERROR(VLOOKUP(B699,Лист2!B:H,6,0),"")</f>
        <v>Английский тест</v>
      </c>
      <c r="H699" s="1">
        <f>_xlfn.IFERROR(VLOOKUP(B699,Лист2!B:H,7,0),"Не проходил")</f>
        <v>52</v>
      </c>
      <c r="I699" s="1"/>
      <c r="J699" s="1"/>
      <c r="K699" t="s">
        <v>2194</v>
      </c>
      <c r="L699" t="s">
        <v>2258</v>
      </c>
      <c r="M699" t="s">
        <v>2269</v>
      </c>
    </row>
    <row r="700" spans="1:13" ht="15">
      <c r="A700" s="1" t="s">
        <v>1562</v>
      </c>
      <c r="B700" s="1" t="s">
        <v>1563</v>
      </c>
      <c r="C700" s="2" t="s">
        <v>90</v>
      </c>
      <c r="D700" s="2" t="s">
        <v>452</v>
      </c>
      <c r="E700" s="2" t="s">
        <v>453</v>
      </c>
      <c r="F700" s="3" t="s">
        <v>454</v>
      </c>
      <c r="G700" s="1" t="str">
        <f>_xlfn.IFERROR(VLOOKUP(B700,Лист2!B:H,6,0),"")</f>
        <v>Английский тест</v>
      </c>
      <c r="H700" s="1">
        <f>_xlfn.IFERROR(VLOOKUP(B700,Лист2!B:H,7,0),"Не проходил")</f>
        <v>54</v>
      </c>
      <c r="I700" s="1"/>
      <c r="J700" s="1"/>
      <c r="K700" t="s">
        <v>2194</v>
      </c>
      <c r="L700" t="s">
        <v>2207</v>
      </c>
      <c r="M700" t="s">
        <v>2208</v>
      </c>
    </row>
    <row r="701" spans="1:13" ht="15">
      <c r="A701" s="1" t="s">
        <v>648</v>
      </c>
      <c r="B701" s="1" t="s">
        <v>649</v>
      </c>
      <c r="C701" s="2" t="s">
        <v>51</v>
      </c>
      <c r="D701" s="2" t="s">
        <v>57</v>
      </c>
      <c r="E701" s="2" t="s">
        <v>193</v>
      </c>
      <c r="F701" s="3" t="s">
        <v>194</v>
      </c>
      <c r="G701" s="1" t="str">
        <f>_xlfn.IFERROR(VLOOKUP(B701,Лист2!B:H,6,0),"")</f>
        <v>Английский тест</v>
      </c>
      <c r="H701" s="1">
        <f>_xlfn.IFERROR(VLOOKUP(B701,Лист2!B:H,7,0),"Не проходил")</f>
        <v>51</v>
      </c>
      <c r="I701" s="1"/>
      <c r="J701" s="1"/>
      <c r="K701" t="s">
        <v>2194</v>
      </c>
      <c r="L701" t="s">
        <v>2232</v>
      </c>
      <c r="M701" t="s">
        <v>2236</v>
      </c>
    </row>
    <row r="702" spans="1:13" ht="30">
      <c r="A702" s="1" t="s">
        <v>1979</v>
      </c>
      <c r="B702" s="1" t="s">
        <v>1980</v>
      </c>
      <c r="C702" s="2" t="s">
        <v>39</v>
      </c>
      <c r="D702" s="2" t="s">
        <v>248</v>
      </c>
      <c r="E702" s="2" t="s">
        <v>249</v>
      </c>
      <c r="F702" s="3" t="s">
        <v>250</v>
      </c>
      <c r="G702" s="1">
        <f>_xlfn.IFERROR(VLOOKUP(B702,Лист2!B:H,6,0),"")</f>
      </c>
      <c r="H702" s="1" t="str">
        <f>_xlfn.IFERROR(VLOOKUP(B702,Лист2!B:H,7,0),"Не проходил")</f>
        <v>Не проходил</v>
      </c>
      <c r="I702" s="1"/>
      <c r="J702" s="1"/>
      <c r="K702" t="s">
        <v>2194</v>
      </c>
      <c r="L702" t="s">
        <v>2207</v>
      </c>
      <c r="M702" t="s">
        <v>2218</v>
      </c>
    </row>
    <row r="703" spans="1:13" ht="45">
      <c r="A703" s="1" t="s">
        <v>1981</v>
      </c>
      <c r="B703" s="1" t="s">
        <v>1982</v>
      </c>
      <c r="C703" s="2" t="s">
        <v>45</v>
      </c>
      <c r="D703" s="2" t="s">
        <v>267</v>
      </c>
      <c r="E703" s="2" t="s">
        <v>268</v>
      </c>
      <c r="F703" s="3" t="s">
        <v>269</v>
      </c>
      <c r="G703" s="1">
        <f>_xlfn.IFERROR(VLOOKUP(B703,Лист2!B:H,6,0),"")</f>
      </c>
      <c r="H703" s="1" t="str">
        <f>_xlfn.IFERROR(VLOOKUP(B703,Лист2!B:H,7,0),"Не проходил")</f>
        <v>Не проходил</v>
      </c>
      <c r="I703" s="1"/>
      <c r="J703" s="1"/>
      <c r="K703" t="s">
        <v>2194</v>
      </c>
      <c r="L703" t="s">
        <v>2258</v>
      </c>
      <c r="M703" t="s">
        <v>2269</v>
      </c>
    </row>
    <row r="704" spans="1:13" ht="45">
      <c r="A704" s="1" t="s">
        <v>199</v>
      </c>
      <c r="B704" s="1" t="s">
        <v>200</v>
      </c>
      <c r="C704" s="2" t="s">
        <v>39</v>
      </c>
      <c r="D704" s="2" t="s">
        <v>201</v>
      </c>
      <c r="E704" s="2" t="s">
        <v>202</v>
      </c>
      <c r="F704" s="3" t="s">
        <v>203</v>
      </c>
      <c r="G704" s="1" t="str">
        <f>_xlfn.IFERROR(VLOOKUP(B704,Лист2!B:H,6,0),"")</f>
        <v>Английский тест</v>
      </c>
      <c r="H704" s="1">
        <f>_xlfn.IFERROR(VLOOKUP(B704,Лист2!B:H,7,0),"Не проходил")</f>
        <v>43</v>
      </c>
      <c r="I704" s="1"/>
      <c r="J704" s="1"/>
      <c r="K704" t="s">
        <v>2194</v>
      </c>
      <c r="L704" t="s">
        <v>2205</v>
      </c>
      <c r="M704" t="s">
        <v>2216</v>
      </c>
    </row>
    <row r="705" spans="1:13" ht="30">
      <c r="A705" s="1" t="s">
        <v>463</v>
      </c>
      <c r="B705" s="1" t="s">
        <v>464</v>
      </c>
      <c r="C705" s="2" t="s">
        <v>39</v>
      </c>
      <c r="D705" s="2" t="s">
        <v>167</v>
      </c>
      <c r="E705" s="2" t="s">
        <v>168</v>
      </c>
      <c r="F705" s="3" t="s">
        <v>169</v>
      </c>
      <c r="G705" s="1" t="str">
        <f>_xlfn.IFERROR(VLOOKUP(B705,Лист2!B:H,6,0),"")</f>
        <v>Английский тест</v>
      </c>
      <c r="H705" s="1">
        <f>_xlfn.IFERROR(VLOOKUP(B705,Лист2!B:H,7,0),"Не проходил")</f>
        <v>26</v>
      </c>
      <c r="I705" s="1"/>
      <c r="J705" s="1"/>
      <c r="K705" t="s">
        <v>2191</v>
      </c>
      <c r="L705" t="s">
        <v>2211</v>
      </c>
      <c r="M705" t="s">
        <v>2212</v>
      </c>
    </row>
    <row r="706" spans="1:13" ht="30">
      <c r="A706" s="1" t="s">
        <v>746</v>
      </c>
      <c r="B706" s="1" t="s">
        <v>747</v>
      </c>
      <c r="C706" s="2" t="s">
        <v>17</v>
      </c>
      <c r="D706" s="2" t="s">
        <v>180</v>
      </c>
      <c r="E706" s="2"/>
      <c r="F706" s="3" t="s">
        <v>274</v>
      </c>
      <c r="G706" s="1" t="str">
        <f>_xlfn.IFERROR(VLOOKUP(B706,Лист2!B:H,6,0),"")</f>
        <v>Английский тест</v>
      </c>
      <c r="H706" s="1">
        <f>_xlfn.IFERROR(VLOOKUP(B706,Лист2!B:H,7,0),"Не проходил")</f>
        <v>34</v>
      </c>
      <c r="I706" s="1"/>
      <c r="J706" s="1"/>
      <c r="K706" t="s">
        <v>2191</v>
      </c>
      <c r="L706" t="s">
        <v>2282</v>
      </c>
      <c r="M706" t="s">
        <v>2283</v>
      </c>
    </row>
    <row r="707" spans="1:13" ht="30">
      <c r="A707" s="1" t="s">
        <v>461</v>
      </c>
      <c r="B707" s="1" t="s">
        <v>462</v>
      </c>
      <c r="C707" s="2" t="s">
        <v>90</v>
      </c>
      <c r="D707" s="2" t="s">
        <v>11</v>
      </c>
      <c r="E707" s="2" t="s">
        <v>318</v>
      </c>
      <c r="F707" s="3" t="s">
        <v>319</v>
      </c>
      <c r="G707" s="1" t="str">
        <f>_xlfn.IFERROR(VLOOKUP(B707,Лист2!B:H,6,0),"")</f>
        <v>Английский тест</v>
      </c>
      <c r="H707" s="1">
        <f>_xlfn.IFERROR(VLOOKUP(B707,Лист2!B:H,7,0),"Не проходил")</f>
        <v>53</v>
      </c>
      <c r="I707" s="1"/>
      <c r="J707" s="1"/>
      <c r="K707" t="s">
        <v>2194</v>
      </c>
      <c r="L707" t="s">
        <v>2207</v>
      </c>
      <c r="M707" t="s">
        <v>2208</v>
      </c>
    </row>
    <row r="708" spans="1:13" ht="30">
      <c r="A708" s="1" t="s">
        <v>1983</v>
      </c>
      <c r="B708" s="1" t="s">
        <v>1984</v>
      </c>
      <c r="C708" s="2" t="s">
        <v>39</v>
      </c>
      <c r="D708" s="2" t="s">
        <v>248</v>
      </c>
      <c r="E708" s="2" t="s">
        <v>249</v>
      </c>
      <c r="F708" s="3" t="s">
        <v>250</v>
      </c>
      <c r="G708" s="1">
        <f>_xlfn.IFERROR(VLOOKUP(B708,Лист2!B:H,6,0),"")</f>
      </c>
      <c r="H708" s="1" t="str">
        <f>_xlfn.IFERROR(VLOOKUP(B708,Лист2!B:H,7,0),"Не проходил")</f>
        <v>Не проходил</v>
      </c>
      <c r="I708" s="1"/>
      <c r="J708" s="1"/>
      <c r="K708" t="s">
        <v>2194</v>
      </c>
      <c r="L708" t="s">
        <v>2207</v>
      </c>
      <c r="M708" t="s">
        <v>2218</v>
      </c>
    </row>
    <row r="709" spans="1:13" ht="30">
      <c r="A709" s="1" t="s">
        <v>1459</v>
      </c>
      <c r="B709" s="1" t="s">
        <v>1460</v>
      </c>
      <c r="C709" s="2" t="s">
        <v>10</v>
      </c>
      <c r="D709" s="2" t="s">
        <v>57</v>
      </c>
      <c r="E709" s="2" t="s">
        <v>58</v>
      </c>
      <c r="F709" s="3" t="s">
        <v>59</v>
      </c>
      <c r="G709" s="1" t="str">
        <f>_xlfn.IFERROR(VLOOKUP(B709,Лист2!B:H,6,0),"")</f>
        <v>Английский тест</v>
      </c>
      <c r="H709" s="1">
        <f>_xlfn.IFERROR(VLOOKUP(B709,Лист2!B:H,7,0),"Не проходил")</f>
        <v>34</v>
      </c>
      <c r="I709" s="1"/>
      <c r="J709" s="1"/>
      <c r="K709" t="s">
        <v>2191</v>
      </c>
      <c r="L709" t="s">
        <v>2265</v>
      </c>
      <c r="M709" t="s">
        <v>2274</v>
      </c>
    </row>
    <row r="710" spans="1:13" ht="30">
      <c r="A710" s="1" t="s">
        <v>349</v>
      </c>
      <c r="B710" s="1" t="s">
        <v>350</v>
      </c>
      <c r="C710" s="2" t="s">
        <v>39</v>
      </c>
      <c r="D710" s="2" t="s">
        <v>40</v>
      </c>
      <c r="E710" s="2" t="s">
        <v>41</v>
      </c>
      <c r="F710" s="3" t="s">
        <v>42</v>
      </c>
      <c r="G710" s="1" t="str">
        <f>_xlfn.IFERROR(VLOOKUP(B710,Лист2!B:H,6,0),"")</f>
        <v>Английский тест</v>
      </c>
      <c r="H710" s="1">
        <f>_xlfn.IFERROR(VLOOKUP(B710,Лист2!B:H,7,0),"Не проходил")</f>
        <v>41</v>
      </c>
      <c r="I710" s="1"/>
      <c r="J710" s="1"/>
      <c r="K710" t="s">
        <v>2194</v>
      </c>
      <c r="L710" t="s">
        <v>2220</v>
      </c>
      <c r="M710" t="s">
        <v>2221</v>
      </c>
    </row>
    <row r="711" spans="1:13" ht="30">
      <c r="A711" s="1" t="s">
        <v>101</v>
      </c>
      <c r="B711" s="1" t="s">
        <v>102</v>
      </c>
      <c r="C711" s="2" t="s">
        <v>39</v>
      </c>
      <c r="D711" s="2" t="s">
        <v>40</v>
      </c>
      <c r="E711" s="2" t="s">
        <v>41</v>
      </c>
      <c r="F711" s="3" t="s">
        <v>42</v>
      </c>
      <c r="G711" s="1" t="str">
        <f>_xlfn.IFERROR(VLOOKUP(B711,Лист2!B:H,6,0),"")</f>
        <v>Английский тест</v>
      </c>
      <c r="H711" s="1">
        <f>_xlfn.IFERROR(VLOOKUP(B711,Лист2!B:H,7,0),"Не проходил")</f>
        <v>41</v>
      </c>
      <c r="I711" s="1"/>
      <c r="J711" s="1"/>
      <c r="K711" t="s">
        <v>2194</v>
      </c>
      <c r="L711" t="s">
        <v>2220</v>
      </c>
      <c r="M711" t="s">
        <v>2221</v>
      </c>
    </row>
    <row r="712" spans="1:13" ht="30">
      <c r="A712" s="1" t="s">
        <v>823</v>
      </c>
      <c r="B712" s="1" t="s">
        <v>824</v>
      </c>
      <c r="C712" s="2" t="s">
        <v>10</v>
      </c>
      <c r="D712" s="2" t="s">
        <v>311</v>
      </c>
      <c r="E712" s="2" t="s">
        <v>312</v>
      </c>
      <c r="F712" s="3" t="s">
        <v>313</v>
      </c>
      <c r="G712" s="1" t="str">
        <f>_xlfn.IFERROR(VLOOKUP(B712,Лист2!B:H,6,0),"")</f>
        <v>Английский тест</v>
      </c>
      <c r="H712" s="1">
        <f>_xlfn.IFERROR(VLOOKUP(B712,Лист2!B:H,7,0),"Не проходил")</f>
        <v>41</v>
      </c>
      <c r="I712" s="1"/>
      <c r="J712" s="1"/>
      <c r="K712" t="s">
        <v>2194</v>
      </c>
      <c r="L712" t="s">
        <v>2270</v>
      </c>
      <c r="M712" t="s">
        <v>2271</v>
      </c>
    </row>
    <row r="713" spans="1:13" ht="15">
      <c r="A713" s="1" t="s">
        <v>988</v>
      </c>
      <c r="B713" s="1" t="s">
        <v>989</v>
      </c>
      <c r="C713" s="2" t="s">
        <v>45</v>
      </c>
      <c r="D713" s="2" t="s">
        <v>46</v>
      </c>
      <c r="E713" s="2" t="s">
        <v>47</v>
      </c>
      <c r="F713" s="3" t="s">
        <v>48</v>
      </c>
      <c r="G713" s="1" t="str">
        <f>_xlfn.IFERROR(VLOOKUP(B713,Лист2!B:H,6,0),"")</f>
        <v>Английский тест</v>
      </c>
      <c r="H713" s="1">
        <f>_xlfn.IFERROR(VLOOKUP(B713,Лист2!B:H,7,0),"Не проходил")</f>
        <v>77</v>
      </c>
      <c r="I713" s="1"/>
      <c r="J713" s="1"/>
      <c r="K713" t="s">
        <v>2193</v>
      </c>
      <c r="L713" t="s">
        <v>2261</v>
      </c>
      <c r="M713" t="s">
        <v>2262</v>
      </c>
    </row>
    <row r="714" spans="1:13" ht="30">
      <c r="A714" s="1" t="s">
        <v>424</v>
      </c>
      <c r="B714" s="1" t="s">
        <v>425</v>
      </c>
      <c r="C714" s="2" t="s">
        <v>90</v>
      </c>
      <c r="D714" s="2" t="s">
        <v>91</v>
      </c>
      <c r="E714" s="2" t="s">
        <v>92</v>
      </c>
      <c r="F714" s="3" t="s">
        <v>93</v>
      </c>
      <c r="G714" s="1" t="str">
        <f>_xlfn.IFERROR(VLOOKUP(B714,Лист2!B:H,6,0),"")</f>
        <v>Английский тест</v>
      </c>
      <c r="H714" s="1">
        <f>_xlfn.IFERROR(VLOOKUP(B714,Лист2!B:H,7,0),"Не проходил")</f>
        <v>36</v>
      </c>
      <c r="I714" s="1"/>
      <c r="J714" s="1"/>
      <c r="K714" t="s">
        <v>2194</v>
      </c>
      <c r="L714" t="s">
        <v>2205</v>
      </c>
      <c r="M714" t="s">
        <v>2204</v>
      </c>
    </row>
    <row r="715" spans="1:13" ht="15">
      <c r="A715" s="11" t="s">
        <v>487</v>
      </c>
      <c r="B715" s="1" t="s">
        <v>488</v>
      </c>
      <c r="C715" s="2" t="s">
        <v>90</v>
      </c>
      <c r="D715" s="2" t="s">
        <v>146</v>
      </c>
      <c r="E715" s="2" t="s">
        <v>147</v>
      </c>
      <c r="F715" s="3" t="s">
        <v>148</v>
      </c>
      <c r="G715" s="1" t="str">
        <f>_xlfn.IFERROR(VLOOKUP(B715,Лист2!B:H,6,0),"")</f>
        <v>Английский тест</v>
      </c>
      <c r="H715" s="1">
        <f>_xlfn.IFERROR(VLOOKUP(B715,Лист2!B:H,7,0),"Не проходил")</f>
        <v>30</v>
      </c>
      <c r="I715" s="1"/>
      <c r="J715" s="1"/>
      <c r="K715" t="s">
        <v>2191</v>
      </c>
      <c r="L715" t="s">
        <v>2203</v>
      </c>
      <c r="M715" t="s">
        <v>2201</v>
      </c>
    </row>
    <row r="716" spans="1:13" ht="30">
      <c r="A716" s="1" t="s">
        <v>1989</v>
      </c>
      <c r="B716" s="1" t="s">
        <v>1990</v>
      </c>
      <c r="C716" s="2" t="s">
        <v>39</v>
      </c>
      <c r="D716" s="2" t="s">
        <v>11</v>
      </c>
      <c r="E716" s="2" t="s">
        <v>133</v>
      </c>
      <c r="F716" s="3" t="s">
        <v>134</v>
      </c>
      <c r="G716" s="1">
        <f>_xlfn.IFERROR(VLOOKUP(B716,Лист2!B:H,6,0),"")</f>
      </c>
      <c r="H716" s="1" t="str">
        <f>_xlfn.IFERROR(VLOOKUP(B716,Лист2!B:H,7,0),"Не проходил")</f>
        <v>Не проходил</v>
      </c>
      <c r="I716" s="1"/>
      <c r="J716" s="1"/>
      <c r="K716" t="s">
        <v>2194</v>
      </c>
      <c r="L716" t="s">
        <v>2223</v>
      </c>
      <c r="M716" t="s">
        <v>2222</v>
      </c>
    </row>
    <row r="717" spans="1:13" ht="30">
      <c r="A717" s="1" t="s">
        <v>1991</v>
      </c>
      <c r="B717" s="1" t="s">
        <v>1992</v>
      </c>
      <c r="C717" s="2" t="s">
        <v>23</v>
      </c>
      <c r="D717" s="2" t="s">
        <v>11</v>
      </c>
      <c r="E717" s="2" t="s">
        <v>24</v>
      </c>
      <c r="F717" s="3" t="s">
        <v>25</v>
      </c>
      <c r="G717" s="1">
        <f>_xlfn.IFERROR(VLOOKUP(B717,Лист2!B:H,6,0),"")</f>
      </c>
      <c r="H717" s="1" t="str">
        <f>_xlfn.IFERROR(VLOOKUP(B717,Лист2!B:H,7,0),"Не проходил")</f>
        <v>Не проходил</v>
      </c>
      <c r="I717" s="1"/>
      <c r="J717" s="1"/>
      <c r="K717" t="s">
        <v>2194</v>
      </c>
      <c r="L717" t="s">
        <v>2225</v>
      </c>
      <c r="M717" t="s">
        <v>2229</v>
      </c>
    </row>
    <row r="718" spans="1:13" ht="15">
      <c r="A718" s="1" t="s">
        <v>481</v>
      </c>
      <c r="B718" s="1" t="s">
        <v>482</v>
      </c>
      <c r="C718" s="2" t="s">
        <v>90</v>
      </c>
      <c r="D718" s="2" t="s">
        <v>452</v>
      </c>
      <c r="E718" s="2" t="s">
        <v>453</v>
      </c>
      <c r="F718" s="3" t="s">
        <v>454</v>
      </c>
      <c r="G718" s="1" t="str">
        <f>_xlfn.IFERROR(VLOOKUP(B718,Лист2!B:H,6,0),"")</f>
        <v>Английский тест</v>
      </c>
      <c r="H718" s="1">
        <f>_xlfn.IFERROR(VLOOKUP(B718,Лист2!B:H,7,0),"Не проходил")</f>
        <v>52</v>
      </c>
      <c r="I718" s="1"/>
      <c r="J718" s="1"/>
      <c r="K718" t="s">
        <v>2194</v>
      </c>
      <c r="L718" t="s">
        <v>2207</v>
      </c>
      <c r="M718" t="s">
        <v>2208</v>
      </c>
    </row>
    <row r="719" spans="1:13" ht="15">
      <c r="A719" s="1" t="s">
        <v>502</v>
      </c>
      <c r="B719" s="1" t="s">
        <v>503</v>
      </c>
      <c r="C719" s="2" t="s">
        <v>90</v>
      </c>
      <c r="D719" s="2" t="s">
        <v>146</v>
      </c>
      <c r="E719" s="2" t="s">
        <v>147</v>
      </c>
      <c r="F719" s="3" t="s">
        <v>148</v>
      </c>
      <c r="G719" s="1" t="str">
        <f>_xlfn.IFERROR(VLOOKUP(B719,Лист2!B:H,6,0),"")</f>
        <v>Английский тест</v>
      </c>
      <c r="H719" s="1">
        <f>_xlfn.IFERROR(VLOOKUP(B719,Лист2!B:H,7,0),"Не проходил")</f>
        <v>42</v>
      </c>
      <c r="I719" s="1"/>
      <c r="J719" s="1"/>
      <c r="K719" t="s">
        <v>2194</v>
      </c>
      <c r="L719" t="s">
        <v>2205</v>
      </c>
      <c r="M719" t="s">
        <v>2206</v>
      </c>
    </row>
    <row r="720" spans="1:13" ht="30">
      <c r="A720" s="1" t="s">
        <v>886</v>
      </c>
      <c r="B720" s="1" t="s">
        <v>887</v>
      </c>
      <c r="C720" s="2" t="s">
        <v>28</v>
      </c>
      <c r="D720" s="2" t="s">
        <v>34</v>
      </c>
      <c r="E720" s="2" t="s">
        <v>35</v>
      </c>
      <c r="F720" s="3" t="s">
        <v>36</v>
      </c>
      <c r="G720" s="1" t="str">
        <f>_xlfn.IFERROR(VLOOKUP(B720,Лист2!B:H,6,0),"")</f>
        <v>Английский тест</v>
      </c>
      <c r="H720" s="1">
        <f>_xlfn.IFERROR(VLOOKUP(B720,Лист2!B:H,7,0),"Не проходил")</f>
        <v>86</v>
      </c>
      <c r="I720" s="1"/>
      <c r="J720" s="1"/>
      <c r="K720" t="s">
        <v>2193</v>
      </c>
      <c r="L720" t="s">
        <v>2242</v>
      </c>
      <c r="M720" t="s">
        <v>2248</v>
      </c>
    </row>
    <row r="721" spans="1:13" ht="30">
      <c r="A721" s="1" t="s">
        <v>105</v>
      </c>
      <c r="B721" s="1" t="s">
        <v>106</v>
      </c>
      <c r="C721" s="2" t="s">
        <v>10</v>
      </c>
      <c r="D721" s="2" t="s">
        <v>107</v>
      </c>
      <c r="E721" s="2" t="s">
        <v>108</v>
      </c>
      <c r="F721" s="3" t="s">
        <v>109</v>
      </c>
      <c r="G721" s="1" t="str">
        <f>_xlfn.IFERROR(VLOOKUP(B721,Лист2!B:H,6,0),"")</f>
        <v>Английский тест</v>
      </c>
      <c r="H721" s="1">
        <f>_xlfn.IFERROR(VLOOKUP(B721,Лист2!B:H,7,0),"Не проходил")</f>
        <v>48</v>
      </c>
      <c r="I721" s="1"/>
      <c r="J721" s="1"/>
      <c r="K721" t="s">
        <v>2194</v>
      </c>
      <c r="L721" t="s">
        <v>2265</v>
      </c>
      <c r="M721" t="s">
        <v>2275</v>
      </c>
    </row>
    <row r="722" spans="1:13" ht="15">
      <c r="A722" s="1" t="s">
        <v>1441</v>
      </c>
      <c r="B722" s="1" t="s">
        <v>1442</v>
      </c>
      <c r="C722" s="2" t="s">
        <v>90</v>
      </c>
      <c r="D722" s="2" t="s">
        <v>146</v>
      </c>
      <c r="E722" s="2" t="s">
        <v>147</v>
      </c>
      <c r="F722" s="3" t="s">
        <v>148</v>
      </c>
      <c r="G722" s="1" t="str">
        <f>_xlfn.IFERROR(VLOOKUP(B722,Лист2!B:H,6,0),"")</f>
        <v>Английский тест</v>
      </c>
      <c r="H722" s="1">
        <f>_xlfn.IFERROR(VLOOKUP(B722,Лист2!B:H,7,0),"Не проходил")</f>
        <v>45</v>
      </c>
      <c r="I722" s="1"/>
      <c r="J722" s="1"/>
      <c r="K722" t="s">
        <v>2194</v>
      </c>
      <c r="L722" t="s">
        <v>2205</v>
      </c>
      <c r="M722" t="s">
        <v>2206</v>
      </c>
    </row>
    <row r="723" spans="1:13" ht="30">
      <c r="A723" s="1" t="s">
        <v>1391</v>
      </c>
      <c r="B723" s="1" t="s">
        <v>1392</v>
      </c>
      <c r="C723" s="2" t="s">
        <v>17</v>
      </c>
      <c r="D723" s="2" t="s">
        <v>180</v>
      </c>
      <c r="E723" s="2"/>
      <c r="F723" s="3" t="s">
        <v>274</v>
      </c>
      <c r="G723" s="1" t="str">
        <f>_xlfn.IFERROR(VLOOKUP(B723,Лист2!B:H,6,0),"")</f>
        <v>Английский тест</v>
      </c>
      <c r="H723" s="1">
        <f>_xlfn.IFERROR(VLOOKUP(B723,Лист2!B:H,7,0),"Не проходил")</f>
        <v>63</v>
      </c>
      <c r="I723" s="1"/>
      <c r="J723" s="1"/>
      <c r="K723" t="s">
        <v>2194</v>
      </c>
      <c r="L723" t="s">
        <v>2289</v>
      </c>
      <c r="M723" t="s">
        <v>2290</v>
      </c>
    </row>
    <row r="724" spans="1:13" ht="30">
      <c r="A724" s="1" t="s">
        <v>599</v>
      </c>
      <c r="B724" s="1" t="s">
        <v>600</v>
      </c>
      <c r="C724" s="2" t="s">
        <v>28</v>
      </c>
      <c r="D724" s="2" t="s">
        <v>34</v>
      </c>
      <c r="E724" s="2" t="s">
        <v>35</v>
      </c>
      <c r="F724" s="3" t="s">
        <v>36</v>
      </c>
      <c r="G724" s="1" t="str">
        <f>_xlfn.IFERROR(VLOOKUP(B724,Лист2!B:H,6,0),"")</f>
        <v>Английский тест</v>
      </c>
      <c r="H724" s="1">
        <f>_xlfn.IFERROR(VLOOKUP(B724,Лист2!B:H,7,0),"Не проходил")</f>
        <v>62</v>
      </c>
      <c r="I724" s="1"/>
      <c r="J724" s="1"/>
      <c r="K724" t="s">
        <v>2194</v>
      </c>
      <c r="L724" t="s">
        <v>2245</v>
      </c>
      <c r="M724" t="s">
        <v>2243</v>
      </c>
    </row>
    <row r="725" spans="1:13" ht="15">
      <c r="A725" s="1" t="s">
        <v>508</v>
      </c>
      <c r="B725" s="1" t="s">
        <v>509</v>
      </c>
      <c r="C725" s="2" t="s">
        <v>23</v>
      </c>
      <c r="D725" s="2" t="s">
        <v>116</v>
      </c>
      <c r="E725" s="2" t="s">
        <v>117</v>
      </c>
      <c r="F725" s="3" t="s">
        <v>118</v>
      </c>
      <c r="G725" s="1" t="str">
        <f>_xlfn.IFERROR(VLOOKUP(B725,Лист2!B:H,6,0),"")</f>
        <v>Английский тест</v>
      </c>
      <c r="H725" s="1">
        <f>_xlfn.IFERROR(VLOOKUP(B725,Лист2!B:H,7,0),"Не проходил")</f>
        <v>32</v>
      </c>
      <c r="I725" s="1"/>
      <c r="J725" s="1"/>
      <c r="K725" t="s">
        <v>2191</v>
      </c>
      <c r="L725" t="s">
        <v>2225</v>
      </c>
      <c r="M725" t="s">
        <v>2227</v>
      </c>
    </row>
    <row r="726" spans="1:13" ht="30">
      <c r="A726" s="1" t="s">
        <v>670</v>
      </c>
      <c r="B726" s="1" t="s">
        <v>671</v>
      </c>
      <c r="C726" s="2" t="s">
        <v>66</v>
      </c>
      <c r="D726" s="2" t="s">
        <v>188</v>
      </c>
      <c r="E726" s="2" t="s">
        <v>189</v>
      </c>
      <c r="F726" s="3" t="s">
        <v>190</v>
      </c>
      <c r="G726" s="1" t="str">
        <f>_xlfn.IFERROR(VLOOKUP(B726,Лист2!B:H,6,0),"")</f>
        <v>Английский тест</v>
      </c>
      <c r="H726" s="1">
        <f>_xlfn.IFERROR(VLOOKUP(B726,Лист2!B:H,7,0),"Не проходил")</f>
        <v>32</v>
      </c>
      <c r="I726" s="1"/>
      <c r="J726" s="1"/>
      <c r="K726" t="s">
        <v>2191</v>
      </c>
      <c r="L726" t="s">
        <v>2207</v>
      </c>
      <c r="M726" t="s">
        <v>2251</v>
      </c>
    </row>
    <row r="727" spans="1:13" ht="15">
      <c r="A727" s="1" t="s">
        <v>573</v>
      </c>
      <c r="B727" s="1" t="s">
        <v>574</v>
      </c>
      <c r="C727" s="2" t="s">
        <v>45</v>
      </c>
      <c r="D727" s="2" t="s">
        <v>46</v>
      </c>
      <c r="E727" s="2" t="s">
        <v>47</v>
      </c>
      <c r="F727" s="3" t="s">
        <v>48</v>
      </c>
      <c r="G727" s="1" t="str">
        <f>_xlfn.IFERROR(VLOOKUP(B727,Лист2!B:H,6,0),"")</f>
        <v>Английский тест</v>
      </c>
      <c r="H727" s="1">
        <f>_xlfn.IFERROR(VLOOKUP(B727,Лист2!B:H,7,0),"Не проходил")</f>
        <v>24</v>
      </c>
      <c r="I727" s="1"/>
      <c r="J727" s="1"/>
      <c r="K727" t="s">
        <v>2191</v>
      </c>
      <c r="L727" t="s">
        <v>2258</v>
      </c>
      <c r="M727" t="s">
        <v>2263</v>
      </c>
    </row>
    <row r="728" spans="1:13" ht="30">
      <c r="A728" s="1" t="s">
        <v>744</v>
      </c>
      <c r="B728" s="1" t="s">
        <v>745</v>
      </c>
      <c r="C728" s="2" t="s">
        <v>51</v>
      </c>
      <c r="D728" s="2" t="s">
        <v>52</v>
      </c>
      <c r="E728" s="2" t="s">
        <v>53</v>
      </c>
      <c r="F728" s="3" t="s">
        <v>54</v>
      </c>
      <c r="G728" s="1" t="s">
        <v>1583</v>
      </c>
      <c r="H728" s="1">
        <v>5.5</v>
      </c>
      <c r="I728" s="1"/>
      <c r="J728" s="1"/>
      <c r="K728" t="s">
        <v>2195</v>
      </c>
      <c r="L728" t="s">
        <v>2198</v>
      </c>
      <c r="M728" t="s">
        <v>2199</v>
      </c>
    </row>
    <row r="729" spans="1:13" ht="30">
      <c r="A729" s="1" t="s">
        <v>1999</v>
      </c>
      <c r="B729" s="1" t="s">
        <v>2000</v>
      </c>
      <c r="C729" s="2" t="s">
        <v>23</v>
      </c>
      <c r="D729" s="2" t="s">
        <v>11</v>
      </c>
      <c r="E729" s="2" t="s">
        <v>24</v>
      </c>
      <c r="F729" s="3" t="s">
        <v>25</v>
      </c>
      <c r="G729" s="1">
        <f>_xlfn.IFERROR(VLOOKUP(B729,Лист2!B:H,6,0),"")</f>
      </c>
      <c r="H729" s="1" t="str">
        <f>_xlfn.IFERROR(VLOOKUP(B729,Лист2!B:H,7,0),"Не проходил")</f>
        <v>Не проходил</v>
      </c>
      <c r="I729" s="1"/>
      <c r="J729" s="1"/>
      <c r="K729" t="s">
        <v>2194</v>
      </c>
      <c r="L729" t="s">
        <v>2225</v>
      </c>
      <c r="M729" t="s">
        <v>2229</v>
      </c>
    </row>
    <row r="730" spans="1:13" ht="30">
      <c r="A730" s="1" t="s">
        <v>1142</v>
      </c>
      <c r="B730" s="1" t="s">
        <v>1143</v>
      </c>
      <c r="C730" s="2" t="s">
        <v>10</v>
      </c>
      <c r="D730" s="2" t="s">
        <v>311</v>
      </c>
      <c r="E730" s="2" t="s">
        <v>312</v>
      </c>
      <c r="F730" s="3" t="s">
        <v>313</v>
      </c>
      <c r="G730" s="1" t="str">
        <f>_xlfn.IFERROR(VLOOKUP(B730,Лист2!B:H,6,0),"")</f>
        <v>Английский тест</v>
      </c>
      <c r="H730" s="1">
        <f>_xlfn.IFERROR(VLOOKUP(B730,Лист2!B:H,7,0),"Не проходил")</f>
        <v>81</v>
      </c>
      <c r="I730" s="1"/>
      <c r="J730" s="1"/>
      <c r="K730" t="s">
        <v>2193</v>
      </c>
      <c r="L730" t="s">
        <v>2261</v>
      </c>
      <c r="M730" t="s">
        <v>2262</v>
      </c>
    </row>
    <row r="731" spans="1:13" ht="30">
      <c r="A731" s="1" t="s">
        <v>404</v>
      </c>
      <c r="B731" s="1" t="s">
        <v>405</v>
      </c>
      <c r="C731" s="2" t="s">
        <v>17</v>
      </c>
      <c r="D731" s="2" t="s">
        <v>180</v>
      </c>
      <c r="E731" s="2"/>
      <c r="F731" s="3" t="s">
        <v>385</v>
      </c>
      <c r="G731" s="1" t="str">
        <f>_xlfn.IFERROR(VLOOKUP(B731,Лист2!B:H,6,0),"")</f>
        <v>Английский тест</v>
      </c>
      <c r="H731" s="1">
        <f>_xlfn.IFERROR(VLOOKUP(B731,Лист2!B:H,7,0),"Не проходил")</f>
        <v>54</v>
      </c>
      <c r="I731" s="1"/>
      <c r="J731" s="1"/>
      <c r="K731" t="s">
        <v>2194</v>
      </c>
      <c r="L731" t="s">
        <v>2232</v>
      </c>
      <c r="M731" t="s">
        <v>2285</v>
      </c>
    </row>
    <row r="732" spans="1:13" ht="15">
      <c r="A732" s="1" t="s">
        <v>1632</v>
      </c>
      <c r="B732" s="1" t="s">
        <v>1633</v>
      </c>
      <c r="C732" s="2" t="s">
        <v>51</v>
      </c>
      <c r="D732" s="2" t="s">
        <v>57</v>
      </c>
      <c r="E732" s="2" t="s">
        <v>193</v>
      </c>
      <c r="F732" s="3" t="s">
        <v>194</v>
      </c>
      <c r="G732" s="1" t="str">
        <f>_xlfn.IFERROR(VLOOKUP(B732,Лист2!B:H,6,0),"")</f>
        <v>Немецкий тест</v>
      </c>
      <c r="H732" s="1">
        <f>_xlfn.IFERROR(VLOOKUP(B732,Лист2!B:H,7,0),"Не проходил")</f>
        <v>11.5</v>
      </c>
      <c r="I732" s="1"/>
      <c r="J732" s="1"/>
      <c r="K732" t="s">
        <v>2195</v>
      </c>
      <c r="L732" t="s">
        <v>2198</v>
      </c>
      <c r="M732" t="s">
        <v>2199</v>
      </c>
    </row>
    <row r="733" spans="1:13" ht="15">
      <c r="A733" s="1" t="s">
        <v>968</v>
      </c>
      <c r="B733" s="1" t="s">
        <v>969</v>
      </c>
      <c r="C733" s="2" t="s">
        <v>23</v>
      </c>
      <c r="D733" s="2" t="s">
        <v>116</v>
      </c>
      <c r="E733" s="2" t="s">
        <v>117</v>
      </c>
      <c r="F733" s="3" t="s">
        <v>118</v>
      </c>
      <c r="G733" s="1" t="str">
        <f>_xlfn.IFERROR(VLOOKUP(B733,Лист2!B:H,6,0),"")</f>
        <v>Английский тест</v>
      </c>
      <c r="H733" s="1">
        <f>_xlfn.IFERROR(VLOOKUP(B733,Лист2!B:H,7,0),"Не проходил")</f>
        <v>26</v>
      </c>
      <c r="I733" s="1"/>
      <c r="J733" s="1"/>
      <c r="K733" t="s">
        <v>2191</v>
      </c>
      <c r="L733" t="s">
        <v>2225</v>
      </c>
      <c r="M733" t="s">
        <v>2227</v>
      </c>
    </row>
    <row r="734" spans="1:13" ht="30">
      <c r="A734" s="1" t="s">
        <v>660</v>
      </c>
      <c r="B734" s="1" t="s">
        <v>661</v>
      </c>
      <c r="C734" s="2" t="s">
        <v>51</v>
      </c>
      <c r="D734" s="2" t="s">
        <v>72</v>
      </c>
      <c r="E734" s="2" t="s">
        <v>73</v>
      </c>
      <c r="F734" s="3" t="s">
        <v>74</v>
      </c>
      <c r="G734" s="1" t="str">
        <f>_xlfn.IFERROR(VLOOKUP(B734,Лист2!B:H,6,0),"")</f>
        <v>Английский тест</v>
      </c>
      <c r="H734" s="1">
        <f>_xlfn.IFERROR(VLOOKUP(B734,Лист2!B:H,7,0),"Не проходил")</f>
        <v>50</v>
      </c>
      <c r="I734" s="1"/>
      <c r="J734" s="1"/>
      <c r="K734" t="s">
        <v>2194</v>
      </c>
      <c r="L734" t="s">
        <v>2234</v>
      </c>
      <c r="M734" t="s">
        <v>2239</v>
      </c>
    </row>
    <row r="735" spans="1:13" ht="45">
      <c r="A735" s="1" t="s">
        <v>821</v>
      </c>
      <c r="B735" s="1" t="s">
        <v>822</v>
      </c>
      <c r="C735" s="2" t="s">
        <v>10</v>
      </c>
      <c r="D735" s="2" t="s">
        <v>11</v>
      </c>
      <c r="E735" s="2" t="s">
        <v>172</v>
      </c>
      <c r="F735" s="3" t="s">
        <v>173</v>
      </c>
      <c r="G735" s="1" t="str">
        <f>_xlfn.IFERROR(VLOOKUP(B735,Лист2!B:H,6,0),"")</f>
        <v>Английский тест</v>
      </c>
      <c r="H735" s="1">
        <f>_xlfn.IFERROR(VLOOKUP(B735,Лист2!B:H,7,0),"Не проходил")</f>
        <v>35</v>
      </c>
      <c r="I735" s="1"/>
      <c r="J735" s="1"/>
      <c r="K735" t="s">
        <v>2191</v>
      </c>
      <c r="L735" t="s">
        <v>2261</v>
      </c>
      <c r="M735" t="s">
        <v>2279</v>
      </c>
    </row>
    <row r="736" spans="1:13" ht="30">
      <c r="A736" s="1" t="s">
        <v>748</v>
      </c>
      <c r="B736" s="1" t="s">
        <v>749</v>
      </c>
      <c r="C736" s="2" t="s">
        <v>51</v>
      </c>
      <c r="D736" s="2" t="s">
        <v>123</v>
      </c>
      <c r="E736" s="2" t="s">
        <v>124</v>
      </c>
      <c r="F736" s="3" t="s">
        <v>125</v>
      </c>
      <c r="G736" s="1" t="str">
        <f>_xlfn.IFERROR(VLOOKUP(B736,Лист2!B:H,6,0),"")</f>
        <v>Английский тест</v>
      </c>
      <c r="H736" s="1">
        <f>_xlfn.IFERROR(VLOOKUP(B736,Лист2!B:H,7,0),"Не проходил")</f>
        <v>54</v>
      </c>
      <c r="I736" s="1"/>
      <c r="J736" s="1"/>
      <c r="K736" t="s">
        <v>2194</v>
      </c>
      <c r="L736" t="s">
        <v>2232</v>
      </c>
      <c r="M736" t="s">
        <v>2238</v>
      </c>
    </row>
    <row r="737" spans="1:13" ht="30">
      <c r="A737" s="1" t="s">
        <v>1030</v>
      </c>
      <c r="B737" s="1" t="s">
        <v>1031</v>
      </c>
      <c r="C737" s="2" t="s">
        <v>39</v>
      </c>
      <c r="D737" s="2" t="s">
        <v>167</v>
      </c>
      <c r="E737" s="2" t="s">
        <v>168</v>
      </c>
      <c r="F737" s="3" t="s">
        <v>169</v>
      </c>
      <c r="G737" s="1" t="str">
        <f>_xlfn.IFERROR(VLOOKUP(B737,Лист2!B:H,6,0),"")</f>
        <v>Английский тест</v>
      </c>
      <c r="H737" s="1">
        <f>_xlfn.IFERROR(VLOOKUP(B737,Лист2!B:H,7,0),"Не проходил")</f>
        <v>92</v>
      </c>
      <c r="I737" s="1"/>
      <c r="J737" s="1"/>
      <c r="K737" t="s">
        <v>2193</v>
      </c>
      <c r="L737" t="s">
        <v>2214</v>
      </c>
      <c r="M737" t="s">
        <v>2215</v>
      </c>
    </row>
    <row r="738" spans="1:13" ht="30">
      <c r="A738" s="1" t="s">
        <v>2001</v>
      </c>
      <c r="B738" s="1" t="s">
        <v>2002</v>
      </c>
      <c r="C738" s="2" t="s">
        <v>39</v>
      </c>
      <c r="D738" s="2" t="s">
        <v>40</v>
      </c>
      <c r="E738" s="2" t="s">
        <v>41</v>
      </c>
      <c r="F738" s="3" t="s">
        <v>42</v>
      </c>
      <c r="G738" s="1">
        <f>_xlfn.IFERROR(VLOOKUP(B738,Лист2!B:H,6,0),"")</f>
      </c>
      <c r="H738" s="1" t="str">
        <f>_xlfn.IFERROR(VLOOKUP(B738,Лист2!B:H,7,0),"Не проходил")</f>
        <v>Не проходил</v>
      </c>
      <c r="I738" s="1"/>
      <c r="J738" s="1"/>
      <c r="K738" t="s">
        <v>2194</v>
      </c>
      <c r="L738" t="s">
        <v>2220</v>
      </c>
      <c r="M738" t="s">
        <v>2221</v>
      </c>
    </row>
    <row r="739" spans="1:13" ht="15">
      <c r="A739" s="1" t="s">
        <v>1560</v>
      </c>
      <c r="B739" s="1" t="s">
        <v>1561</v>
      </c>
      <c r="C739" s="2" t="s">
        <v>90</v>
      </c>
      <c r="D739" s="2" t="s">
        <v>146</v>
      </c>
      <c r="E739" s="2" t="s">
        <v>147</v>
      </c>
      <c r="F739" s="3" t="s">
        <v>148</v>
      </c>
      <c r="G739" s="1" t="str">
        <f>_xlfn.IFERROR(VLOOKUP(B739,Лист2!B:H,6,0),"")</f>
        <v>Английский тест</v>
      </c>
      <c r="H739" s="1">
        <f>_xlfn.IFERROR(VLOOKUP(B739,Лист2!B:H,7,0),"Не проходил")</f>
        <v>48</v>
      </c>
      <c r="I739" s="1"/>
      <c r="J739" s="1"/>
      <c r="K739" t="s">
        <v>2194</v>
      </c>
      <c r="L739" t="s">
        <v>2205</v>
      </c>
      <c r="M739" t="s">
        <v>2206</v>
      </c>
    </row>
    <row r="740" spans="1:13" ht="30">
      <c r="A740" s="1" t="s">
        <v>2003</v>
      </c>
      <c r="B740" s="1" t="s">
        <v>2004</v>
      </c>
      <c r="C740" s="2" t="s">
        <v>66</v>
      </c>
      <c r="D740" s="2" t="s">
        <v>81</v>
      </c>
      <c r="E740" s="2" t="s">
        <v>82</v>
      </c>
      <c r="F740" s="3" t="s">
        <v>83</v>
      </c>
      <c r="G740" s="1">
        <f>_xlfn.IFERROR(VLOOKUP(B740,Лист2!B:H,6,0),"")</f>
      </c>
      <c r="H740" s="1" t="str">
        <f>_xlfn.IFERROR(VLOOKUP(B740,Лист2!B:H,7,0),"Не проходил")</f>
        <v>Не проходил</v>
      </c>
      <c r="I740" s="1"/>
      <c r="J740" s="1"/>
      <c r="K740" t="s">
        <v>2194</v>
      </c>
      <c r="L740" t="s">
        <v>2252</v>
      </c>
      <c r="M740" t="s">
        <v>2253</v>
      </c>
    </row>
    <row r="741" spans="1:13" ht="15">
      <c r="A741" s="1" t="s">
        <v>622</v>
      </c>
      <c r="B741" s="1" t="s">
        <v>623</v>
      </c>
      <c r="C741" s="2" t="s">
        <v>45</v>
      </c>
      <c r="D741" s="2" t="s">
        <v>62</v>
      </c>
      <c r="E741" s="2"/>
      <c r="F741" s="3" t="s">
        <v>63</v>
      </c>
      <c r="G741" s="1" t="str">
        <f>_xlfn.IFERROR(VLOOKUP(B741,Лист2!B:H,6,0),"")</f>
        <v>Английский тест</v>
      </c>
      <c r="H741" s="1">
        <f>_xlfn.IFERROR(VLOOKUP(B741,Лист2!B:H,7,0),"Не проходил")</f>
        <v>25</v>
      </c>
      <c r="I741" s="1"/>
      <c r="J741" s="1"/>
      <c r="K741" t="s">
        <v>2191</v>
      </c>
      <c r="L741" t="s">
        <v>2258</v>
      </c>
      <c r="M741" t="s">
        <v>2263</v>
      </c>
    </row>
    <row r="742" spans="1:13" ht="30">
      <c r="A742" s="1" t="s">
        <v>1022</v>
      </c>
      <c r="B742" s="1" t="s">
        <v>1023</v>
      </c>
      <c r="C742" s="2" t="s">
        <v>28</v>
      </c>
      <c r="D742" s="2" t="s">
        <v>29</v>
      </c>
      <c r="E742" s="2" t="s">
        <v>30</v>
      </c>
      <c r="F742" s="3" t="s">
        <v>31</v>
      </c>
      <c r="G742" s="1" t="str">
        <f>_xlfn.IFERROR(VLOOKUP(B742,Лист2!B:H,6,0),"")</f>
        <v>Английский тест</v>
      </c>
      <c r="H742" s="1">
        <f>_xlfn.IFERROR(VLOOKUP(B742,Лист2!B:H,7,0),"Не проходил")</f>
        <v>79</v>
      </c>
      <c r="I742" s="1"/>
      <c r="J742" s="1"/>
      <c r="K742" t="s">
        <v>2193</v>
      </c>
      <c r="L742" t="s">
        <v>2242</v>
      </c>
      <c r="M742" t="s">
        <v>2248</v>
      </c>
    </row>
    <row r="743" spans="1:13" ht="15">
      <c r="A743" s="1" t="s">
        <v>469</v>
      </c>
      <c r="B743" s="1" t="s">
        <v>470</v>
      </c>
      <c r="C743" s="2" t="s">
        <v>90</v>
      </c>
      <c r="D743" s="2" t="s">
        <v>452</v>
      </c>
      <c r="E743" s="2" t="s">
        <v>453</v>
      </c>
      <c r="F743" s="3" t="s">
        <v>454</v>
      </c>
      <c r="G743" s="1" t="str">
        <f>_xlfn.IFERROR(VLOOKUP(B743,Лист2!B:H,6,0),"")</f>
        <v>Английский тест</v>
      </c>
      <c r="H743" s="1">
        <f>_xlfn.IFERROR(VLOOKUP(B743,Лист2!B:H,7,0),"Не проходил")</f>
        <v>42</v>
      </c>
      <c r="I743" s="1"/>
      <c r="J743" s="1"/>
      <c r="K743" t="s">
        <v>2194</v>
      </c>
      <c r="L743" t="s">
        <v>2207</v>
      </c>
      <c r="M743" t="s">
        <v>2208</v>
      </c>
    </row>
    <row r="744" spans="1:13" ht="30">
      <c r="A744" s="1" t="s">
        <v>1550</v>
      </c>
      <c r="B744" s="1" t="s">
        <v>1551</v>
      </c>
      <c r="C744" s="2" t="s">
        <v>28</v>
      </c>
      <c r="D744" s="2" t="s">
        <v>34</v>
      </c>
      <c r="E744" s="2" t="s">
        <v>35</v>
      </c>
      <c r="F744" s="3" t="s">
        <v>36</v>
      </c>
      <c r="G744" s="1" t="str">
        <f>_xlfn.IFERROR(VLOOKUP(B744,Лист2!B:H,6,0),"")</f>
        <v>Английский тест</v>
      </c>
      <c r="H744" s="1">
        <f>_xlfn.IFERROR(VLOOKUP(B744,Лист2!B:H,7,0),"Не проходил")</f>
        <v>78</v>
      </c>
      <c r="I744" s="1"/>
      <c r="J744" s="1"/>
      <c r="K744" t="s">
        <v>2193</v>
      </c>
      <c r="L744" t="s">
        <v>2242</v>
      </c>
      <c r="M744" t="s">
        <v>2248</v>
      </c>
    </row>
    <row r="745" spans="1:13" ht="30">
      <c r="A745" s="1" t="s">
        <v>668</v>
      </c>
      <c r="B745" s="1" t="s">
        <v>669</v>
      </c>
      <c r="C745" s="2" t="s">
        <v>28</v>
      </c>
      <c r="D745" s="2" t="s">
        <v>29</v>
      </c>
      <c r="E745" s="2" t="s">
        <v>30</v>
      </c>
      <c r="F745" s="3" t="s">
        <v>31</v>
      </c>
      <c r="G745" s="1" t="str">
        <f>_xlfn.IFERROR(VLOOKUP(B745,Лист2!B:H,6,0),"")</f>
        <v>Английский тест</v>
      </c>
      <c r="H745" s="1">
        <f>_xlfn.IFERROR(VLOOKUP(B745,Лист2!B:H,7,0),"Не проходил")</f>
        <v>5</v>
      </c>
      <c r="I745" s="1"/>
      <c r="J745" s="1"/>
      <c r="K745" t="s">
        <v>2191</v>
      </c>
      <c r="L745" t="s">
        <v>2240</v>
      </c>
      <c r="M745" t="s">
        <v>2241</v>
      </c>
    </row>
    <row r="746" spans="1:13" ht="30">
      <c r="A746" s="1" t="s">
        <v>2005</v>
      </c>
      <c r="B746" s="1" t="s">
        <v>2006</v>
      </c>
      <c r="C746" s="2" t="s">
        <v>17</v>
      </c>
      <c r="D746" s="2" t="s">
        <v>180</v>
      </c>
      <c r="E746" s="2"/>
      <c r="F746" s="3" t="s">
        <v>385</v>
      </c>
      <c r="G746" s="1">
        <f>_xlfn.IFERROR(VLOOKUP(B746,Лист2!B:H,6,0),"")</f>
      </c>
      <c r="H746" s="1" t="str">
        <f>_xlfn.IFERROR(VLOOKUP(B746,Лист2!B:H,7,0),"Не проходил")</f>
        <v>Не проходил</v>
      </c>
      <c r="I746" s="1"/>
      <c r="J746" s="1"/>
      <c r="K746" t="s">
        <v>2194</v>
      </c>
      <c r="L746" t="s">
        <v>2232</v>
      </c>
      <c r="M746" t="s">
        <v>2285</v>
      </c>
    </row>
    <row r="747" spans="1:13" ht="30">
      <c r="A747" s="1" t="s">
        <v>518</v>
      </c>
      <c r="B747" s="1" t="s">
        <v>519</v>
      </c>
      <c r="C747" s="2" t="s">
        <v>39</v>
      </c>
      <c r="D747" s="2" t="s">
        <v>40</v>
      </c>
      <c r="E747" s="2" t="s">
        <v>41</v>
      </c>
      <c r="F747" s="3" t="s">
        <v>42</v>
      </c>
      <c r="G747" s="1" t="str">
        <f>_xlfn.IFERROR(VLOOKUP(B747,Лист2!B:H,6,0),"")</f>
        <v>Английский тест</v>
      </c>
      <c r="H747" s="1">
        <f>_xlfn.IFERROR(VLOOKUP(B747,Лист2!B:H,7,0),"Не проходил")</f>
        <v>64</v>
      </c>
      <c r="I747" s="1"/>
      <c r="J747" s="1"/>
      <c r="K747" t="s">
        <v>2194</v>
      </c>
      <c r="L747" t="s">
        <v>2220</v>
      </c>
      <c r="M747" t="s">
        <v>2221</v>
      </c>
    </row>
    <row r="748" spans="1:13" ht="15">
      <c r="A748" s="1" t="s">
        <v>2167</v>
      </c>
      <c r="B748" s="1" t="s">
        <v>2168</v>
      </c>
      <c r="C748" s="2" t="s">
        <v>90</v>
      </c>
      <c r="D748" s="2" t="s">
        <v>452</v>
      </c>
      <c r="E748" s="2" t="s">
        <v>453</v>
      </c>
      <c r="F748" s="3" t="s">
        <v>454</v>
      </c>
      <c r="G748" s="1">
        <f>_xlfn.IFERROR(VLOOKUP(B748,Лист2!B:H,6,0),"")</f>
      </c>
      <c r="H748" s="1" t="str">
        <f>_xlfn.IFERROR(VLOOKUP(B748,Лист2!B:H,7,0),"Не проходил")</f>
        <v>Не проходил</v>
      </c>
      <c r="I748" s="1"/>
      <c r="J748" s="1"/>
      <c r="K748" t="s">
        <v>2194</v>
      </c>
      <c r="L748" t="s">
        <v>2207</v>
      </c>
      <c r="M748" t="s">
        <v>2208</v>
      </c>
    </row>
    <row r="749" spans="1:13" ht="30">
      <c r="A749" s="1" t="s">
        <v>2007</v>
      </c>
      <c r="B749" s="1" t="s">
        <v>2008</v>
      </c>
      <c r="C749" s="2" t="s">
        <v>66</v>
      </c>
      <c r="D749" s="2" t="s">
        <v>67</v>
      </c>
      <c r="E749" s="2" t="s">
        <v>68</v>
      </c>
      <c r="F749" s="3" t="s">
        <v>69</v>
      </c>
      <c r="G749" s="1">
        <f>_xlfn.IFERROR(VLOOKUP(B749,Лист2!B:H,6,0),"")</f>
      </c>
      <c r="H749" s="1" t="str">
        <f>_xlfn.IFERROR(VLOOKUP(B749,Лист2!B:H,7,0),"Не проходил")</f>
        <v>Не проходил</v>
      </c>
      <c r="I749" s="1"/>
      <c r="J749" s="1"/>
      <c r="K749" t="s">
        <v>2194</v>
      </c>
      <c r="L749" t="s">
        <v>2256</v>
      </c>
      <c r="M749" t="s">
        <v>2257</v>
      </c>
    </row>
    <row r="750" spans="1:13" ht="30">
      <c r="A750" s="1" t="s">
        <v>2009</v>
      </c>
      <c r="B750" s="1" t="s">
        <v>2010</v>
      </c>
      <c r="C750" s="2" t="s">
        <v>10</v>
      </c>
      <c r="D750" s="2" t="s">
        <v>311</v>
      </c>
      <c r="E750" s="2" t="s">
        <v>312</v>
      </c>
      <c r="F750" s="3" t="s">
        <v>313</v>
      </c>
      <c r="G750" s="1">
        <f>_xlfn.IFERROR(VLOOKUP(B750,Лист2!B:H,6,0),"")</f>
      </c>
      <c r="H750" s="1" t="str">
        <f>_xlfn.IFERROR(VLOOKUP(B750,Лист2!B:H,7,0),"Не проходил")</f>
        <v>Не проходил</v>
      </c>
      <c r="I750" s="1"/>
      <c r="J750" s="1"/>
      <c r="K750" t="s">
        <v>2194</v>
      </c>
      <c r="L750" t="s">
        <v>2270</v>
      </c>
      <c r="M750" t="s">
        <v>2271</v>
      </c>
    </row>
    <row r="751" spans="1:13" ht="15">
      <c r="A751" s="1" t="s">
        <v>1793</v>
      </c>
      <c r="B751" s="1" t="s">
        <v>1794</v>
      </c>
      <c r="C751" s="2" t="s">
        <v>90</v>
      </c>
      <c r="D751" s="2" t="s">
        <v>452</v>
      </c>
      <c r="E751" s="2" t="s">
        <v>453</v>
      </c>
      <c r="F751" s="3" t="s">
        <v>454</v>
      </c>
      <c r="G751" s="1">
        <f>_xlfn.IFERROR(VLOOKUP(B751,Лист2!B:H,6,0),"")</f>
      </c>
      <c r="H751" s="1" t="str">
        <f>_xlfn.IFERROR(VLOOKUP(B751,Лист2!B:H,7,0),"Не проходил")</f>
        <v>Не проходил</v>
      </c>
      <c r="I751" s="1"/>
      <c r="J751" s="1"/>
      <c r="K751" t="s">
        <v>2194</v>
      </c>
      <c r="L751" t="s">
        <v>2207</v>
      </c>
      <c r="M751" t="s">
        <v>2208</v>
      </c>
    </row>
    <row r="752" spans="1:13" ht="30">
      <c r="A752" s="1" t="s">
        <v>94</v>
      </c>
      <c r="B752" s="1" t="s">
        <v>95</v>
      </c>
      <c r="C752" s="2" t="s">
        <v>66</v>
      </c>
      <c r="D752" s="2" t="s">
        <v>96</v>
      </c>
      <c r="E752" s="2" t="s">
        <v>97</v>
      </c>
      <c r="F752" s="3" t="s">
        <v>98</v>
      </c>
      <c r="G752" s="1" t="str">
        <f>_xlfn.IFERROR(VLOOKUP(B752,Лист2!B:H,6,0),"")</f>
        <v>Английский тест</v>
      </c>
      <c r="H752" s="1">
        <f>_xlfn.IFERROR(VLOOKUP(B752,Лист2!B:H,7,0),"Не проходил")</f>
        <v>19</v>
      </c>
      <c r="I752" s="1"/>
      <c r="J752" s="1"/>
      <c r="K752" t="s">
        <v>2191</v>
      </c>
      <c r="L752" t="s">
        <v>2207</v>
      </c>
      <c r="M752" t="s">
        <v>2251</v>
      </c>
    </row>
    <row r="753" spans="1:13" ht="30">
      <c r="A753" s="1" t="s">
        <v>1004</v>
      </c>
      <c r="B753" s="1" t="s">
        <v>1005</v>
      </c>
      <c r="C753" s="2" t="s">
        <v>66</v>
      </c>
      <c r="D753" s="2" t="s">
        <v>81</v>
      </c>
      <c r="E753" s="2" t="s">
        <v>82</v>
      </c>
      <c r="F753" s="3" t="s">
        <v>83</v>
      </c>
      <c r="G753" s="1" t="str">
        <f>_xlfn.IFERROR(VLOOKUP(B753,Лист2!B:H,6,0),"")</f>
        <v>Английский тест</v>
      </c>
      <c r="H753" s="1">
        <f>_xlfn.IFERROR(VLOOKUP(B753,Лист2!B:H,7,0),"Не проходил")</f>
        <v>30</v>
      </c>
      <c r="I753" s="1"/>
      <c r="J753" s="1"/>
      <c r="K753" t="s">
        <v>2191</v>
      </c>
      <c r="L753" t="s">
        <v>2207</v>
      </c>
      <c r="M753" t="s">
        <v>2251</v>
      </c>
    </row>
    <row r="754" spans="1:13" ht="30">
      <c r="A754" s="1" t="s">
        <v>2011</v>
      </c>
      <c r="B754" s="1" t="s">
        <v>2012</v>
      </c>
      <c r="C754" s="2" t="s">
        <v>28</v>
      </c>
      <c r="D754" s="2" t="s">
        <v>326</v>
      </c>
      <c r="E754" s="2" t="s">
        <v>327</v>
      </c>
      <c r="F754" s="3" t="s">
        <v>328</v>
      </c>
      <c r="G754" s="1">
        <f>_xlfn.IFERROR(VLOOKUP(B754,Лист2!B:H,6,0),"")</f>
      </c>
      <c r="H754" s="1" t="str">
        <f>_xlfn.IFERROR(VLOOKUP(B754,Лист2!B:H,7,0),"Не проходил")</f>
        <v>Не проходил</v>
      </c>
      <c r="I754" s="1"/>
      <c r="J754" s="1"/>
      <c r="K754" t="s">
        <v>2194</v>
      </c>
      <c r="L754" t="s">
        <v>2246</v>
      </c>
      <c r="M754" t="s">
        <v>2247</v>
      </c>
    </row>
    <row r="755" spans="1:13" ht="30">
      <c r="A755" s="1" t="s">
        <v>1429</v>
      </c>
      <c r="B755" s="1" t="s">
        <v>1430</v>
      </c>
      <c r="C755" s="2" t="s">
        <v>28</v>
      </c>
      <c r="D755" s="2" t="s">
        <v>326</v>
      </c>
      <c r="E755" s="2" t="s">
        <v>327</v>
      </c>
      <c r="F755" s="3" t="s">
        <v>328</v>
      </c>
      <c r="G755" s="1" t="str">
        <f>_xlfn.IFERROR(VLOOKUP(B755,Лист2!B:H,6,0),"")</f>
        <v>Английский тест</v>
      </c>
      <c r="H755" s="1">
        <f>_xlfn.IFERROR(VLOOKUP(B755,Лист2!B:H,7,0),"Не проходил")</f>
        <v>45</v>
      </c>
      <c r="I755" s="1"/>
      <c r="J755" s="1"/>
      <c r="K755" t="s">
        <v>2194</v>
      </c>
      <c r="L755" t="s">
        <v>2246</v>
      </c>
      <c r="M755" t="s">
        <v>2247</v>
      </c>
    </row>
    <row r="756" spans="1:13" ht="30">
      <c r="A756" s="1" t="s">
        <v>1128</v>
      </c>
      <c r="B756" s="1" t="s">
        <v>1129</v>
      </c>
      <c r="C756" s="2" t="s">
        <v>17</v>
      </c>
      <c r="D756" s="2" t="s">
        <v>180</v>
      </c>
      <c r="E756" s="2"/>
      <c r="F756" s="3" t="s">
        <v>181</v>
      </c>
      <c r="G756" s="1" t="str">
        <f>_xlfn.IFERROR(VLOOKUP(B756,Лист2!B:H,6,0),"")</f>
        <v>Английский тест</v>
      </c>
      <c r="H756" s="1">
        <f>_xlfn.IFERROR(VLOOKUP(B756,Лист2!B:H,7,0),"Не проходил")</f>
        <v>28</v>
      </c>
      <c r="I756" s="1"/>
      <c r="J756" s="1"/>
      <c r="K756" t="s">
        <v>2191</v>
      </c>
      <c r="L756" t="s">
        <v>2282</v>
      </c>
      <c r="M756" t="s">
        <v>2283</v>
      </c>
    </row>
    <row r="757" spans="1:13" ht="30">
      <c r="A757" s="1" t="s">
        <v>444</v>
      </c>
      <c r="B757" s="1" t="s">
        <v>445</v>
      </c>
      <c r="C757" s="2" t="s">
        <v>90</v>
      </c>
      <c r="D757" s="2" t="s">
        <v>91</v>
      </c>
      <c r="E757" s="2" t="s">
        <v>92</v>
      </c>
      <c r="F757" s="3" t="s">
        <v>93</v>
      </c>
      <c r="G757" s="1" t="str">
        <f>_xlfn.IFERROR(VLOOKUP(B757,Лист2!B:H,6,0),"")</f>
        <v>Английский тест</v>
      </c>
      <c r="H757" s="1">
        <f>_xlfn.IFERROR(VLOOKUP(B757,Лист2!B:H,7,0),"Не проходил")</f>
        <v>39</v>
      </c>
      <c r="I757" s="1"/>
      <c r="J757" s="1"/>
      <c r="K757" t="s">
        <v>2194</v>
      </c>
      <c r="L757" t="s">
        <v>2205</v>
      </c>
      <c r="M757" t="s">
        <v>2204</v>
      </c>
    </row>
    <row r="758" spans="1:13" ht="15">
      <c r="A758" s="1" t="s">
        <v>1365</v>
      </c>
      <c r="B758" s="1" t="s">
        <v>1366</v>
      </c>
      <c r="C758" s="2" t="s">
        <v>45</v>
      </c>
      <c r="D758" s="2" t="s">
        <v>46</v>
      </c>
      <c r="E758" s="2" t="s">
        <v>47</v>
      </c>
      <c r="F758" s="3" t="s">
        <v>48</v>
      </c>
      <c r="G758" s="1" t="str">
        <f>_xlfn.IFERROR(VLOOKUP(B758,Лист2!B:H,6,0),"")</f>
        <v>Английский тест</v>
      </c>
      <c r="H758" s="1">
        <f>_xlfn.IFERROR(VLOOKUP(B758,Лист2!B:H,7,0),"Не проходил")</f>
        <v>33</v>
      </c>
      <c r="I758" s="1"/>
      <c r="J758" s="1"/>
      <c r="K758" t="s">
        <v>2191</v>
      </c>
      <c r="L758" t="s">
        <v>2258</v>
      </c>
      <c r="M758" t="s">
        <v>2263</v>
      </c>
    </row>
    <row r="759" spans="1:13" ht="30">
      <c r="A759" s="1" t="s">
        <v>2013</v>
      </c>
      <c r="B759" s="1" t="s">
        <v>2014</v>
      </c>
      <c r="C759" s="2" t="s">
        <v>10</v>
      </c>
      <c r="D759" s="2" t="s">
        <v>1109</v>
      </c>
      <c r="E759" s="2" t="s">
        <v>1110</v>
      </c>
      <c r="F759" s="3" t="s">
        <v>1111</v>
      </c>
      <c r="G759" s="1">
        <f>_xlfn.IFERROR(VLOOKUP(B759,Лист2!B:H,6,0),"")</f>
      </c>
      <c r="H759" s="1" t="str">
        <f>_xlfn.IFERROR(VLOOKUP(B759,Лист2!B:H,7,0),"Не проходил")</f>
        <v>Не проходил</v>
      </c>
      <c r="I759" s="1"/>
      <c r="J759" s="1"/>
      <c r="K759" t="s">
        <v>2194</v>
      </c>
      <c r="L759" t="s">
        <v>2265</v>
      </c>
      <c r="M759" t="s">
        <v>2278</v>
      </c>
    </row>
    <row r="760" spans="1:13" ht="30">
      <c r="A760" s="1" t="s">
        <v>2015</v>
      </c>
      <c r="B760" s="1" t="s">
        <v>2016</v>
      </c>
      <c r="C760" s="2" t="s">
        <v>28</v>
      </c>
      <c r="D760" s="2" t="s">
        <v>34</v>
      </c>
      <c r="E760" s="2" t="s">
        <v>35</v>
      </c>
      <c r="F760" s="3" t="s">
        <v>36</v>
      </c>
      <c r="G760" s="1">
        <f>_xlfn.IFERROR(VLOOKUP(B760,Лист2!B:H,6,0),"")</f>
      </c>
      <c r="H760" s="1" t="str">
        <f>_xlfn.IFERROR(VLOOKUP(B760,Лист2!B:H,7,0),"Не проходил")</f>
        <v>Не проходил</v>
      </c>
      <c r="I760" s="1"/>
      <c r="J760" s="1"/>
      <c r="K760" t="s">
        <v>2194</v>
      </c>
      <c r="L760" t="s">
        <v>2245</v>
      </c>
      <c r="M760" t="s">
        <v>2243</v>
      </c>
    </row>
    <row r="761" spans="1:13" ht="30">
      <c r="A761" s="1" t="s">
        <v>1215</v>
      </c>
      <c r="B761" s="1" t="s">
        <v>1216</v>
      </c>
      <c r="C761" s="2" t="s">
        <v>10</v>
      </c>
      <c r="D761" s="2" t="s">
        <v>794</v>
      </c>
      <c r="E761" s="2" t="s">
        <v>795</v>
      </c>
      <c r="F761" s="3" t="s">
        <v>835</v>
      </c>
      <c r="G761" s="1" t="str">
        <f>_xlfn.IFERROR(VLOOKUP(B761,Лист2!B:H,6,0),"")</f>
        <v>Английский тест</v>
      </c>
      <c r="H761" s="1">
        <f>_xlfn.IFERROR(VLOOKUP(B761,Лист2!B:H,7,0),"Не проходил")</f>
        <v>43</v>
      </c>
      <c r="I761" s="1"/>
      <c r="J761" s="1"/>
      <c r="K761" t="s">
        <v>2194</v>
      </c>
      <c r="L761" t="s">
        <v>2265</v>
      </c>
      <c r="M761" t="s">
        <v>2275</v>
      </c>
    </row>
    <row r="762" spans="1:13" ht="30">
      <c r="A762" s="1" t="s">
        <v>1107</v>
      </c>
      <c r="B762" s="1" t="s">
        <v>1108</v>
      </c>
      <c r="C762" s="2" t="s">
        <v>10</v>
      </c>
      <c r="D762" s="2" t="s">
        <v>1109</v>
      </c>
      <c r="E762" s="2" t="s">
        <v>1110</v>
      </c>
      <c r="F762" s="3" t="s">
        <v>1111</v>
      </c>
      <c r="G762" s="1" t="str">
        <f>_xlfn.IFERROR(VLOOKUP(B762,Лист2!B:H,6,0),"")</f>
        <v>Английский тест</v>
      </c>
      <c r="H762" s="1">
        <f>_xlfn.IFERROR(VLOOKUP(B762,Лист2!B:H,7,0),"Не проходил")</f>
        <v>29</v>
      </c>
      <c r="I762" s="1"/>
      <c r="J762" s="1"/>
      <c r="K762" t="s">
        <v>2191</v>
      </c>
      <c r="L762" t="s">
        <v>2261</v>
      </c>
      <c r="M762" t="s">
        <v>2279</v>
      </c>
    </row>
    <row r="763" spans="1:13" ht="30">
      <c r="A763" s="1" t="s">
        <v>2017</v>
      </c>
      <c r="B763" s="1" t="s">
        <v>2018</v>
      </c>
      <c r="C763" s="2" t="s">
        <v>39</v>
      </c>
      <c r="D763" s="2" t="s">
        <v>128</v>
      </c>
      <c r="E763" s="2" t="s">
        <v>129</v>
      </c>
      <c r="F763" s="3" t="s">
        <v>130</v>
      </c>
      <c r="G763" s="1">
        <f>_xlfn.IFERROR(VLOOKUP(B763,Лист2!B:H,6,0),"")</f>
      </c>
      <c r="H763" s="1" t="str">
        <f>_xlfn.IFERROR(VLOOKUP(B763,Лист2!B:H,7,0),"Не проходил")</f>
        <v>Не проходил</v>
      </c>
      <c r="I763" s="1"/>
      <c r="J763" s="1"/>
      <c r="K763" t="s">
        <v>2194</v>
      </c>
      <c r="L763" t="s">
        <v>2211</v>
      </c>
      <c r="M763" t="s">
        <v>2219</v>
      </c>
    </row>
    <row r="764" spans="1:13" ht="30">
      <c r="A764" s="1" t="s">
        <v>2019</v>
      </c>
      <c r="B764" s="1" t="s">
        <v>2020</v>
      </c>
      <c r="C764" s="2" t="s">
        <v>39</v>
      </c>
      <c r="D764" s="2" t="s">
        <v>128</v>
      </c>
      <c r="E764" s="2" t="s">
        <v>129</v>
      </c>
      <c r="F764" s="3" t="s">
        <v>130</v>
      </c>
      <c r="G764" s="1">
        <f>_xlfn.IFERROR(VLOOKUP(B764,Лист2!B:H,6,0),"")</f>
      </c>
      <c r="H764" s="1" t="str">
        <f>_xlfn.IFERROR(VLOOKUP(B764,Лист2!B:H,7,0),"Не проходил")</f>
        <v>Не проходил</v>
      </c>
      <c r="I764" s="1"/>
      <c r="J764" s="1"/>
      <c r="K764" t="s">
        <v>2194</v>
      </c>
      <c r="L764" t="s">
        <v>2223</v>
      </c>
      <c r="M764" t="s">
        <v>2222</v>
      </c>
    </row>
    <row r="765" spans="1:13" ht="30">
      <c r="A765" s="1" t="s">
        <v>2021</v>
      </c>
      <c r="B765" s="1" t="s">
        <v>2022</v>
      </c>
      <c r="C765" s="2" t="s">
        <v>39</v>
      </c>
      <c r="D765" s="2" t="s">
        <v>128</v>
      </c>
      <c r="E765" s="2" t="s">
        <v>129</v>
      </c>
      <c r="F765" s="3" t="s">
        <v>130</v>
      </c>
      <c r="G765" s="1">
        <f>_xlfn.IFERROR(VLOOKUP(B765,Лист2!B:H,6,0),"")</f>
      </c>
      <c r="H765" s="1" t="str">
        <f>_xlfn.IFERROR(VLOOKUP(B765,Лист2!B:H,7,0),"Не проходил")</f>
        <v>Не проходил</v>
      </c>
      <c r="I765" s="1"/>
      <c r="J765" s="1"/>
      <c r="K765" t="s">
        <v>2194</v>
      </c>
      <c r="L765" t="s">
        <v>2223</v>
      </c>
      <c r="M765" t="s">
        <v>2222</v>
      </c>
    </row>
    <row r="766" spans="1:13" ht="30">
      <c r="A766" s="1" t="s">
        <v>2023</v>
      </c>
      <c r="B766" s="1" t="s">
        <v>2024</v>
      </c>
      <c r="C766" s="2" t="s">
        <v>51</v>
      </c>
      <c r="D766" s="2" t="s">
        <v>52</v>
      </c>
      <c r="E766" s="2" t="s">
        <v>53</v>
      </c>
      <c r="F766" s="3" t="s">
        <v>54</v>
      </c>
      <c r="G766" s="1">
        <f>_xlfn.IFERROR(VLOOKUP(B766,Лист2!B:H,6,0),"")</f>
      </c>
      <c r="H766" s="1" t="str">
        <f>_xlfn.IFERROR(VLOOKUP(B766,Лист2!B:H,7,0),"Не проходил")</f>
        <v>Не проходил</v>
      </c>
      <c r="I766" s="1"/>
      <c r="J766" s="1"/>
      <c r="K766" t="s">
        <v>2194</v>
      </c>
      <c r="L766" t="s">
        <v>2232</v>
      </c>
      <c r="M766" t="s">
        <v>2237</v>
      </c>
    </row>
    <row r="767" spans="1:13" ht="15">
      <c r="A767" s="1" t="s">
        <v>2025</v>
      </c>
      <c r="B767" s="1" t="s">
        <v>2026</v>
      </c>
      <c r="C767" s="2" t="s">
        <v>51</v>
      </c>
      <c r="D767" s="2" t="s">
        <v>57</v>
      </c>
      <c r="E767" s="2" t="s">
        <v>193</v>
      </c>
      <c r="F767" s="3" t="s">
        <v>194</v>
      </c>
      <c r="G767" s="1">
        <f>_xlfn.IFERROR(VLOOKUP(B767,Лист2!B:H,6,0),"")</f>
      </c>
      <c r="H767" s="1" t="str">
        <f>_xlfn.IFERROR(VLOOKUP(B767,Лист2!B:H,7,0),"Не проходил")</f>
        <v>Не проходил</v>
      </c>
      <c r="I767" s="1"/>
      <c r="J767" s="1"/>
      <c r="K767" t="s">
        <v>2194</v>
      </c>
      <c r="L767" t="s">
        <v>2232</v>
      </c>
      <c r="M767" t="s">
        <v>2236</v>
      </c>
    </row>
    <row r="768" spans="1:13" ht="15">
      <c r="A768" s="1" t="s">
        <v>2027</v>
      </c>
      <c r="B768" s="1" t="s">
        <v>2028</v>
      </c>
      <c r="C768" s="2" t="s">
        <v>51</v>
      </c>
      <c r="D768" s="2" t="s">
        <v>57</v>
      </c>
      <c r="E768" s="2" t="s">
        <v>193</v>
      </c>
      <c r="F768" s="3" t="s">
        <v>194</v>
      </c>
      <c r="G768" s="1">
        <f>_xlfn.IFERROR(VLOOKUP(B768,Лист2!B:H,6,0),"")</f>
      </c>
      <c r="H768" s="1" t="str">
        <f>_xlfn.IFERROR(VLOOKUP(B768,Лист2!B:H,7,0),"Не проходил")</f>
        <v>Не проходил</v>
      </c>
      <c r="I768" s="1"/>
      <c r="J768" s="1"/>
      <c r="K768" t="s">
        <v>2194</v>
      </c>
      <c r="L768" t="s">
        <v>2232</v>
      </c>
      <c r="M768" t="s">
        <v>2236</v>
      </c>
    </row>
    <row r="769" spans="1:13" ht="30">
      <c r="A769" s="1" t="s">
        <v>2029</v>
      </c>
      <c r="B769" s="1" t="s">
        <v>2030</v>
      </c>
      <c r="C769" s="2" t="s">
        <v>17</v>
      </c>
      <c r="D769" s="2" t="s">
        <v>18</v>
      </c>
      <c r="E769" s="2" t="s">
        <v>19</v>
      </c>
      <c r="F769" s="3" t="s">
        <v>20</v>
      </c>
      <c r="G769" s="1">
        <f>_xlfn.IFERROR(VLOOKUP(B769,Лист2!B:H,6,0),"")</f>
      </c>
      <c r="H769" s="1" t="str">
        <f>_xlfn.IFERROR(VLOOKUP(B769,Лист2!B:H,7,0),"Не проходил")</f>
        <v>Не проходил</v>
      </c>
      <c r="I769" s="1"/>
      <c r="J769" s="1"/>
      <c r="K769" t="s">
        <v>2194</v>
      </c>
      <c r="L769" t="s">
        <v>2287</v>
      </c>
      <c r="M769" t="s">
        <v>2288</v>
      </c>
    </row>
    <row r="770" spans="1:13" ht="30">
      <c r="A770" s="1" t="s">
        <v>2031</v>
      </c>
      <c r="B770" s="1" t="s">
        <v>2032</v>
      </c>
      <c r="C770" s="2" t="s">
        <v>51</v>
      </c>
      <c r="D770" s="2" t="s">
        <v>52</v>
      </c>
      <c r="E770" s="2" t="s">
        <v>53</v>
      </c>
      <c r="F770" s="3" t="s">
        <v>54</v>
      </c>
      <c r="G770" s="1">
        <f>_xlfn.IFERROR(VLOOKUP(B770,Лист2!B:H,6,0),"")</f>
      </c>
      <c r="H770" s="1" t="str">
        <f>_xlfn.IFERROR(VLOOKUP(B770,Лист2!B:H,7,0),"Не проходил")</f>
        <v>Не проходил</v>
      </c>
      <c r="I770" s="1"/>
      <c r="J770" s="1"/>
      <c r="K770" t="s">
        <v>2194</v>
      </c>
      <c r="L770" t="s">
        <v>2232</v>
      </c>
      <c r="M770" t="s">
        <v>2237</v>
      </c>
    </row>
    <row r="771" spans="1:13" ht="15">
      <c r="A771" s="1" t="s">
        <v>1536</v>
      </c>
      <c r="B771" s="1" t="s">
        <v>1537</v>
      </c>
      <c r="C771" s="2" t="s">
        <v>45</v>
      </c>
      <c r="D771" s="2" t="s">
        <v>46</v>
      </c>
      <c r="E771" s="2" t="s">
        <v>47</v>
      </c>
      <c r="F771" s="3" t="s">
        <v>48</v>
      </c>
      <c r="G771" s="1" t="str">
        <f>_xlfn.IFERROR(VLOOKUP(B771,Лист2!B:H,6,0),"")</f>
        <v>Английский тест</v>
      </c>
      <c r="H771" s="1">
        <f>_xlfn.IFERROR(VLOOKUP(B771,Лист2!B:H,7,0),"Не проходил")</f>
        <v>38</v>
      </c>
      <c r="I771" s="1"/>
      <c r="J771" s="1"/>
      <c r="K771" t="s">
        <v>2194</v>
      </c>
      <c r="L771" t="s">
        <v>2268</v>
      </c>
      <c r="M771" t="s">
        <v>2260</v>
      </c>
    </row>
    <row r="772" spans="1:13" ht="15">
      <c r="A772" s="1" t="s">
        <v>1267</v>
      </c>
      <c r="B772" s="1" t="s">
        <v>1268</v>
      </c>
      <c r="C772" s="2" t="s">
        <v>51</v>
      </c>
      <c r="D772" s="2" t="s">
        <v>57</v>
      </c>
      <c r="E772" s="2" t="s">
        <v>193</v>
      </c>
      <c r="F772" s="3" t="s">
        <v>194</v>
      </c>
      <c r="G772" s="1" t="str">
        <f>_xlfn.IFERROR(VLOOKUP(B772,Лист2!B:H,6,0),"")</f>
        <v>Английский тест</v>
      </c>
      <c r="H772" s="1">
        <f>_xlfn.IFERROR(VLOOKUP(B772,Лист2!B:H,7,0),"Не проходил")</f>
        <v>37</v>
      </c>
      <c r="I772" s="1"/>
      <c r="J772" s="1"/>
      <c r="K772" t="s">
        <v>2194</v>
      </c>
      <c r="L772" t="s">
        <v>2232</v>
      </c>
      <c r="M772" t="s">
        <v>2236</v>
      </c>
    </row>
    <row r="773" spans="1:13" ht="30">
      <c r="A773" s="1" t="s">
        <v>1281</v>
      </c>
      <c r="B773" s="1" t="s">
        <v>1282</v>
      </c>
      <c r="C773" s="2" t="s">
        <v>45</v>
      </c>
      <c r="D773" s="2" t="s">
        <v>1150</v>
      </c>
      <c r="E773" s="2" t="s">
        <v>1151</v>
      </c>
      <c r="F773" s="3" t="s">
        <v>1152</v>
      </c>
      <c r="G773" s="1" t="str">
        <f>_xlfn.IFERROR(VLOOKUP(B773,Лист2!B:H,6,0),"")</f>
        <v>Английский тест</v>
      </c>
      <c r="H773" s="1">
        <f>_xlfn.IFERROR(VLOOKUP(B773,Лист2!B:H,7,0),"Не проходил")</f>
        <v>30</v>
      </c>
      <c r="I773" s="1"/>
      <c r="J773" s="1"/>
      <c r="K773" t="s">
        <v>2191</v>
      </c>
      <c r="L773" t="s">
        <v>2261</v>
      </c>
      <c r="M773" t="s">
        <v>2264</v>
      </c>
    </row>
    <row r="774" spans="1:13" ht="30">
      <c r="A774" s="1" t="s">
        <v>2033</v>
      </c>
      <c r="B774" s="1" t="s">
        <v>2034</v>
      </c>
      <c r="C774" s="2" t="s">
        <v>17</v>
      </c>
      <c r="D774" s="2" t="s">
        <v>180</v>
      </c>
      <c r="E774" s="2"/>
      <c r="F774" s="3" t="s">
        <v>181</v>
      </c>
      <c r="G774" s="1">
        <f>_xlfn.IFERROR(VLOOKUP(B774,Лист2!B:H,6,0),"")</f>
      </c>
      <c r="H774" s="1" t="str">
        <f>_xlfn.IFERROR(VLOOKUP(B774,Лист2!B:H,7,0),"Не проходил")</f>
        <v>Не проходил</v>
      </c>
      <c r="I774" s="1"/>
      <c r="J774" s="1"/>
      <c r="K774" t="s">
        <v>2194</v>
      </c>
      <c r="L774" t="s">
        <v>2232</v>
      </c>
      <c r="M774" t="s">
        <v>2286</v>
      </c>
    </row>
    <row r="775" spans="1:13" ht="30">
      <c r="A775" s="1" t="s">
        <v>1305</v>
      </c>
      <c r="B775" s="1" t="s">
        <v>1306</v>
      </c>
      <c r="C775" s="2" t="s">
        <v>17</v>
      </c>
      <c r="D775" s="2" t="s">
        <v>18</v>
      </c>
      <c r="E775" s="2" t="s">
        <v>19</v>
      </c>
      <c r="F775" s="3" t="s">
        <v>20</v>
      </c>
      <c r="G775" s="1" t="str">
        <f>_xlfn.IFERROR(VLOOKUP(B775,Лист2!B:H,6,0),"")</f>
        <v>Английский тест</v>
      </c>
      <c r="H775" s="1">
        <f>_xlfn.IFERROR(VLOOKUP(B775,Лист2!B:H,7,0),"Не проходил")</f>
        <v>50</v>
      </c>
      <c r="I775" s="1"/>
      <c r="J775" s="1"/>
      <c r="K775" t="s">
        <v>2194</v>
      </c>
      <c r="L775" t="s">
        <v>2287</v>
      </c>
      <c r="M775" t="s">
        <v>2288</v>
      </c>
    </row>
    <row r="776" spans="1:13" ht="30">
      <c r="A776" s="1" t="s">
        <v>1313</v>
      </c>
      <c r="B776" s="1" t="s">
        <v>1314</v>
      </c>
      <c r="C776" s="2" t="s">
        <v>17</v>
      </c>
      <c r="D776" s="2" t="s">
        <v>180</v>
      </c>
      <c r="E776" s="2"/>
      <c r="F776" s="3" t="s">
        <v>274</v>
      </c>
      <c r="G776" s="1" t="str">
        <f>_xlfn.IFERROR(VLOOKUP(B776,Лист2!B:H,6,0),"")</f>
        <v>Английский тест</v>
      </c>
      <c r="H776" s="1">
        <f>_xlfn.IFERROR(VLOOKUP(B776,Лист2!B:H,7,0),"Не проходил")</f>
        <v>53</v>
      </c>
      <c r="I776" s="1"/>
      <c r="J776" s="1"/>
      <c r="K776" t="s">
        <v>2194</v>
      </c>
      <c r="L776" t="s">
        <v>2289</v>
      </c>
      <c r="M776" t="s">
        <v>2290</v>
      </c>
    </row>
    <row r="777" spans="1:13" ht="30">
      <c r="A777" s="1" t="s">
        <v>1085</v>
      </c>
      <c r="B777" s="1" t="s">
        <v>1086</v>
      </c>
      <c r="C777" s="2" t="s">
        <v>17</v>
      </c>
      <c r="D777" s="2" t="s">
        <v>180</v>
      </c>
      <c r="E777" s="2"/>
      <c r="F777" s="3" t="s">
        <v>181</v>
      </c>
      <c r="G777" s="1" t="str">
        <f>_xlfn.IFERROR(VLOOKUP(B777,Лист2!B:H,6,0),"")</f>
        <v>Английский тест</v>
      </c>
      <c r="H777" s="1">
        <f>_xlfn.IFERROR(VLOOKUP(B777,Лист2!B:H,7,0),"Не проходил")</f>
        <v>61</v>
      </c>
      <c r="I777" s="1"/>
      <c r="J777" s="1"/>
      <c r="K777" t="s">
        <v>2194</v>
      </c>
      <c r="L777" t="s">
        <v>2232</v>
      </c>
      <c r="M777" t="s">
        <v>2286</v>
      </c>
    </row>
    <row r="778" spans="1:13" ht="30">
      <c r="A778" s="1" t="s">
        <v>1295</v>
      </c>
      <c r="B778" s="1" t="s">
        <v>1296</v>
      </c>
      <c r="C778" s="2" t="s">
        <v>17</v>
      </c>
      <c r="D778" s="2" t="s">
        <v>86</v>
      </c>
      <c r="E778" s="2"/>
      <c r="F778" s="3" t="s">
        <v>87</v>
      </c>
      <c r="G778" s="1" t="str">
        <f>_xlfn.IFERROR(VLOOKUP(B778,Лист2!B:H,6,0),"")</f>
        <v>Английский тест</v>
      </c>
      <c r="H778" s="1">
        <f>_xlfn.IFERROR(VLOOKUP(B778,Лист2!B:H,7,0),"Не проходил")</f>
        <v>13</v>
      </c>
      <c r="I778" s="1"/>
      <c r="J778" s="1"/>
      <c r="K778" t="s">
        <v>2191</v>
      </c>
      <c r="L778" t="s">
        <v>2284</v>
      </c>
      <c r="M778" t="s">
        <v>2283</v>
      </c>
    </row>
    <row r="779" spans="1:13" ht="30">
      <c r="A779" s="1" t="s">
        <v>1083</v>
      </c>
      <c r="B779" s="1" t="s">
        <v>1084</v>
      </c>
      <c r="C779" s="2" t="s">
        <v>17</v>
      </c>
      <c r="D779" s="2" t="s">
        <v>180</v>
      </c>
      <c r="E779" s="2"/>
      <c r="F779" s="3" t="s">
        <v>274</v>
      </c>
      <c r="G779" s="1" t="str">
        <f>_xlfn.IFERROR(VLOOKUP(B779,Лист2!B:H,6,0),"")</f>
        <v>Английский тест</v>
      </c>
      <c r="H779" s="1">
        <f>_xlfn.IFERROR(VLOOKUP(B779,Лист2!B:H,7,0),"Не проходил")</f>
        <v>36</v>
      </c>
      <c r="I779" s="1"/>
      <c r="J779" s="1"/>
      <c r="K779" t="s">
        <v>2194</v>
      </c>
      <c r="L779" t="s">
        <v>2289</v>
      </c>
      <c r="M779" t="s">
        <v>2290</v>
      </c>
    </row>
    <row r="780" spans="1:13" ht="15">
      <c r="A780" s="1" t="s">
        <v>2035</v>
      </c>
      <c r="B780" s="1" t="s">
        <v>2036</v>
      </c>
      <c r="C780" s="2" t="s">
        <v>10</v>
      </c>
      <c r="D780" s="2" t="s">
        <v>1063</v>
      </c>
      <c r="E780" s="2" t="s">
        <v>1064</v>
      </c>
      <c r="F780" s="3" t="s">
        <v>1065</v>
      </c>
      <c r="G780" s="1">
        <f>_xlfn.IFERROR(VLOOKUP(B780,Лист2!B:H,6,0),"")</f>
      </c>
      <c r="H780" s="1" t="str">
        <f>_xlfn.IFERROR(VLOOKUP(B780,Лист2!B:H,7,0),"Не проходил")</f>
        <v>Не проходил</v>
      </c>
      <c r="I780" s="1"/>
      <c r="J780" s="1"/>
      <c r="K780" t="s">
        <v>2194</v>
      </c>
      <c r="L780" t="s">
        <v>2265</v>
      </c>
      <c r="M780" t="s">
        <v>2277</v>
      </c>
    </row>
    <row r="781" spans="1:13" ht="30">
      <c r="A781" s="1" t="s">
        <v>1199</v>
      </c>
      <c r="B781" s="1" t="s">
        <v>1200</v>
      </c>
      <c r="C781" s="2" t="s">
        <v>17</v>
      </c>
      <c r="D781" s="2" t="s">
        <v>18</v>
      </c>
      <c r="E781" s="2" t="s">
        <v>19</v>
      </c>
      <c r="F781" s="3" t="s">
        <v>674</v>
      </c>
      <c r="G781" s="1" t="str">
        <f>_xlfn.IFERROR(VLOOKUP(B781,Лист2!B:H,6,0),"")</f>
        <v>Английский тест</v>
      </c>
      <c r="H781" s="1">
        <f>_xlfn.IFERROR(VLOOKUP(B781,Лист2!B:H,7,0),"Не проходил")</f>
        <v>29</v>
      </c>
      <c r="I781" s="1"/>
      <c r="J781" s="1"/>
      <c r="K781" t="s">
        <v>2191</v>
      </c>
      <c r="L781" t="s">
        <v>2284</v>
      </c>
      <c r="M781" t="s">
        <v>2283</v>
      </c>
    </row>
    <row r="782" spans="1:13" ht="30">
      <c r="A782" s="1" t="s">
        <v>1341</v>
      </c>
      <c r="B782" s="1" t="s">
        <v>1342</v>
      </c>
      <c r="C782" s="2" t="s">
        <v>45</v>
      </c>
      <c r="D782" s="2" t="s">
        <v>1056</v>
      </c>
      <c r="E782" s="2" t="s">
        <v>1057</v>
      </c>
      <c r="F782" s="3" t="s">
        <v>1058</v>
      </c>
      <c r="G782" s="1" t="str">
        <f>_xlfn.IFERROR(VLOOKUP(B782,Лист2!B:H,6,0),"")</f>
        <v>Английский тест</v>
      </c>
      <c r="H782" s="1">
        <f>_xlfn.IFERROR(VLOOKUP(B782,Лист2!B:H,7,0),"Не проходил")</f>
        <v>32</v>
      </c>
      <c r="I782" s="1"/>
      <c r="J782" s="1"/>
      <c r="K782" t="s">
        <v>2191</v>
      </c>
      <c r="L782" t="s">
        <v>2265</v>
      </c>
      <c r="M782" t="s">
        <v>2266</v>
      </c>
    </row>
    <row r="783" spans="1:13" ht="30">
      <c r="A783" s="1" t="s">
        <v>1477</v>
      </c>
      <c r="B783" s="1" t="s">
        <v>1478</v>
      </c>
      <c r="C783" s="2" t="s">
        <v>45</v>
      </c>
      <c r="D783" s="2" t="s">
        <v>1056</v>
      </c>
      <c r="E783" s="2" t="s">
        <v>1057</v>
      </c>
      <c r="F783" s="3" t="s">
        <v>1058</v>
      </c>
      <c r="G783" s="1" t="str">
        <f>_xlfn.IFERROR(VLOOKUP(B783,Лист2!B:H,6,0),"")</f>
        <v>Английский тест</v>
      </c>
      <c r="H783" s="1">
        <f>_xlfn.IFERROR(VLOOKUP(B783,Лист2!B:H,7,0),"Не проходил")</f>
        <v>33</v>
      </c>
      <c r="I783" s="1"/>
      <c r="J783" s="1"/>
      <c r="K783" t="s">
        <v>2191</v>
      </c>
      <c r="L783" t="s">
        <v>2265</v>
      </c>
      <c r="M783" t="s">
        <v>2266</v>
      </c>
    </row>
    <row r="784" spans="1:13" ht="30">
      <c r="A784" s="1" t="s">
        <v>2037</v>
      </c>
      <c r="B784" s="1" t="s">
        <v>2038</v>
      </c>
      <c r="C784" s="2" t="s">
        <v>10</v>
      </c>
      <c r="D784" s="2" t="s">
        <v>1109</v>
      </c>
      <c r="E784" s="2" t="s">
        <v>1110</v>
      </c>
      <c r="F784" s="3" t="s">
        <v>1111</v>
      </c>
      <c r="G784" s="1">
        <f>_xlfn.IFERROR(VLOOKUP(B784,Лист2!B:H,6,0),"")</f>
      </c>
      <c r="H784" s="1" t="str">
        <f>_xlfn.IFERROR(VLOOKUP(B784,Лист2!B:H,7,0),"Не проходил")</f>
        <v>Не проходил</v>
      </c>
      <c r="I784" s="1"/>
      <c r="J784" s="1"/>
      <c r="K784" t="s">
        <v>2194</v>
      </c>
      <c r="L784" t="s">
        <v>2265</v>
      </c>
      <c r="M784" t="s">
        <v>2278</v>
      </c>
    </row>
    <row r="785" spans="1:13" ht="30">
      <c r="A785" s="1" t="s">
        <v>1273</v>
      </c>
      <c r="B785" s="1" t="s">
        <v>1274</v>
      </c>
      <c r="C785" s="2" t="s">
        <v>45</v>
      </c>
      <c r="D785" s="2" t="s">
        <v>1150</v>
      </c>
      <c r="E785" s="2" t="s">
        <v>1151</v>
      </c>
      <c r="F785" s="3" t="s">
        <v>1152</v>
      </c>
      <c r="G785" s="1" t="str">
        <f>_xlfn.IFERROR(VLOOKUP(B785,Лист2!B:H,6,0),"")</f>
        <v>Английский тест</v>
      </c>
      <c r="H785" s="1">
        <f>_xlfn.IFERROR(VLOOKUP(B785,Лист2!B:H,7,0),"Не проходил")</f>
        <v>19</v>
      </c>
      <c r="I785" s="1"/>
      <c r="J785" s="1"/>
      <c r="K785" t="s">
        <v>2191</v>
      </c>
      <c r="L785" t="s">
        <v>2261</v>
      </c>
      <c r="M785" t="s">
        <v>2264</v>
      </c>
    </row>
    <row r="786" spans="1:13" ht="30">
      <c r="A786" s="1" t="s">
        <v>1197</v>
      </c>
      <c r="B786" s="1" t="s">
        <v>1198</v>
      </c>
      <c r="C786" s="2" t="s">
        <v>17</v>
      </c>
      <c r="D786" s="2" t="s">
        <v>180</v>
      </c>
      <c r="E786" s="2"/>
      <c r="F786" s="3" t="s">
        <v>181</v>
      </c>
      <c r="G786" s="1" t="str">
        <f>_xlfn.IFERROR(VLOOKUP(B786,Лист2!B:H,6,0),"")</f>
        <v>Английский тест</v>
      </c>
      <c r="H786" s="1">
        <f>_xlfn.IFERROR(VLOOKUP(B786,Лист2!B:H,7,0),"Не проходил")</f>
        <v>50</v>
      </c>
      <c r="I786" s="1"/>
      <c r="J786" s="1"/>
      <c r="K786" t="s">
        <v>2194</v>
      </c>
      <c r="L786" t="s">
        <v>2232</v>
      </c>
      <c r="M786" t="s">
        <v>2286</v>
      </c>
    </row>
    <row r="787" spans="1:13" ht="30">
      <c r="A787" s="1" t="s">
        <v>1495</v>
      </c>
      <c r="B787" s="1" t="s">
        <v>1496</v>
      </c>
      <c r="C787" s="2" t="s">
        <v>17</v>
      </c>
      <c r="D787" s="2" t="s">
        <v>18</v>
      </c>
      <c r="E787" s="2" t="s">
        <v>19</v>
      </c>
      <c r="F787" s="3" t="s">
        <v>674</v>
      </c>
      <c r="G787" s="1" t="str">
        <f>_xlfn.IFERROR(VLOOKUP(B787,Лист2!B:H,6,0),"")</f>
        <v>Английский тест</v>
      </c>
      <c r="H787" s="1">
        <f>_xlfn.IFERROR(VLOOKUP(B787,Лист2!B:H,7,0),"Не проходил")</f>
        <v>19</v>
      </c>
      <c r="I787" s="1"/>
      <c r="J787" s="1"/>
      <c r="K787" t="s">
        <v>2191</v>
      </c>
      <c r="L787" t="s">
        <v>2284</v>
      </c>
      <c r="M787" t="s">
        <v>2283</v>
      </c>
    </row>
    <row r="788" spans="1:13" ht="30">
      <c r="A788" s="1" t="s">
        <v>2039</v>
      </c>
      <c r="B788" s="1" t="s">
        <v>2040</v>
      </c>
      <c r="C788" s="2" t="s">
        <v>17</v>
      </c>
      <c r="D788" s="2" t="s">
        <v>180</v>
      </c>
      <c r="E788" s="2"/>
      <c r="F788" s="3" t="s">
        <v>274</v>
      </c>
      <c r="G788" s="1">
        <f>_xlfn.IFERROR(VLOOKUP(B788,Лист2!B:H,6,0),"")</f>
      </c>
      <c r="H788" s="1" t="str">
        <f>_xlfn.IFERROR(VLOOKUP(B788,Лист2!B:H,7,0),"Не проходил")</f>
        <v>Не проходил</v>
      </c>
      <c r="I788" s="1"/>
      <c r="J788" s="1"/>
      <c r="K788" t="s">
        <v>2194</v>
      </c>
      <c r="L788" t="s">
        <v>2289</v>
      </c>
      <c r="M788" t="s">
        <v>2290</v>
      </c>
    </row>
    <row r="789" spans="1:13" ht="30">
      <c r="A789" s="1" t="s">
        <v>2041</v>
      </c>
      <c r="B789" s="1" t="s">
        <v>2042</v>
      </c>
      <c r="C789" s="2" t="s">
        <v>28</v>
      </c>
      <c r="D789" s="2" t="s">
        <v>29</v>
      </c>
      <c r="E789" s="2" t="s">
        <v>30</v>
      </c>
      <c r="F789" s="3" t="s">
        <v>31</v>
      </c>
      <c r="G789" s="1">
        <f>_xlfn.IFERROR(VLOOKUP(B789,Лист2!B:H,6,0),"")</f>
      </c>
      <c r="H789" s="1" t="str">
        <f>_xlfn.IFERROR(VLOOKUP(B789,Лист2!B:H,7,0),"Не проходил")</f>
        <v>Не проходил</v>
      </c>
      <c r="I789" s="1"/>
      <c r="J789" s="1"/>
      <c r="K789" t="s">
        <v>2194</v>
      </c>
      <c r="L789" t="s">
        <v>2245</v>
      </c>
      <c r="M789" t="s">
        <v>2296</v>
      </c>
    </row>
    <row r="790" spans="1:13" ht="15">
      <c r="A790" s="1" t="s">
        <v>1363</v>
      </c>
      <c r="B790" s="1" t="s">
        <v>1364</v>
      </c>
      <c r="C790" s="2" t="s">
        <v>45</v>
      </c>
      <c r="D790" s="2" t="s">
        <v>62</v>
      </c>
      <c r="E790" s="2"/>
      <c r="F790" s="3" t="s">
        <v>63</v>
      </c>
      <c r="G790" s="1" t="str">
        <f>_xlfn.IFERROR(VLOOKUP(B790,Лист2!B:H,6,0),"")</f>
        <v>Английский тест</v>
      </c>
      <c r="H790" s="1">
        <f>_xlfn.IFERROR(VLOOKUP(B790,Лист2!B:H,7,0),"Не проходил")</f>
        <v>41</v>
      </c>
      <c r="I790" s="1"/>
      <c r="J790" s="1"/>
      <c r="K790" t="s">
        <v>2194</v>
      </c>
      <c r="L790" t="s">
        <v>2268</v>
      </c>
      <c r="M790" t="s">
        <v>2260</v>
      </c>
    </row>
    <row r="791" spans="1:13" ht="30">
      <c r="A791" s="1" t="s">
        <v>1177</v>
      </c>
      <c r="B791" s="1" t="s">
        <v>1178</v>
      </c>
      <c r="C791" s="2" t="s">
        <v>17</v>
      </c>
      <c r="D791" s="2" t="s">
        <v>18</v>
      </c>
      <c r="E791" s="2" t="s">
        <v>19</v>
      </c>
      <c r="F791" s="3" t="s">
        <v>20</v>
      </c>
      <c r="G791" s="1" t="str">
        <f>_xlfn.IFERROR(VLOOKUP(B791,Лист2!B:H,6,0),"")</f>
        <v>Английский тест</v>
      </c>
      <c r="H791" s="1">
        <f>_xlfn.IFERROR(VLOOKUP(B791,Лист2!B:H,7,0),"Не проходил")</f>
        <v>79</v>
      </c>
      <c r="I791" s="1"/>
      <c r="J791" s="1"/>
      <c r="K791" t="s">
        <v>2193</v>
      </c>
      <c r="L791" t="s">
        <v>2280</v>
      </c>
      <c r="M791" t="s">
        <v>2281</v>
      </c>
    </row>
    <row r="792" spans="1:13" ht="30">
      <c r="A792" s="1" t="s">
        <v>1361</v>
      </c>
      <c r="B792" s="1" t="s">
        <v>1362</v>
      </c>
      <c r="C792" s="2" t="s">
        <v>45</v>
      </c>
      <c r="D792" s="2" t="s">
        <v>1056</v>
      </c>
      <c r="E792" s="2" t="s">
        <v>1057</v>
      </c>
      <c r="F792" s="3" t="s">
        <v>1058</v>
      </c>
      <c r="G792" s="1" t="str">
        <f>_xlfn.IFERROR(VLOOKUP(B792,Лист2!B:H,6,0),"")</f>
        <v>Английский тест</v>
      </c>
      <c r="H792" s="1">
        <f>_xlfn.IFERROR(VLOOKUP(B792,Лист2!B:H,7,0),"Не проходил")</f>
        <v>20</v>
      </c>
      <c r="I792" s="1"/>
      <c r="J792" s="1"/>
      <c r="K792" t="s">
        <v>2191</v>
      </c>
      <c r="L792" t="s">
        <v>2265</v>
      </c>
      <c r="M792" t="s">
        <v>2266</v>
      </c>
    </row>
    <row r="793" spans="1:13" ht="30">
      <c r="A793" s="1" t="s">
        <v>1453</v>
      </c>
      <c r="B793" s="1" t="s">
        <v>1454</v>
      </c>
      <c r="C793" s="2" t="s">
        <v>10</v>
      </c>
      <c r="D793" s="2" t="s">
        <v>11</v>
      </c>
      <c r="E793" s="2" t="s">
        <v>12</v>
      </c>
      <c r="F793" s="3" t="s">
        <v>13</v>
      </c>
      <c r="G793" s="1" t="str">
        <f>_xlfn.IFERROR(VLOOKUP(B793,Лист2!B:H,6,0),"")</f>
        <v>Английский тест</v>
      </c>
      <c r="H793" s="1">
        <f>_xlfn.IFERROR(VLOOKUP(B793,Лист2!B:H,7,0),"Не проходил")</f>
        <v>31</v>
      </c>
      <c r="I793" s="1"/>
      <c r="J793" s="1"/>
      <c r="K793" t="s">
        <v>2191</v>
      </c>
      <c r="L793" t="s">
        <v>2265</v>
      </c>
      <c r="M793" t="s">
        <v>2274</v>
      </c>
    </row>
    <row r="794" spans="1:13" ht="30">
      <c r="A794" s="1" t="s">
        <v>2043</v>
      </c>
      <c r="B794" s="1" t="s">
        <v>2044</v>
      </c>
      <c r="C794" s="2" t="s">
        <v>28</v>
      </c>
      <c r="D794" s="2" t="s">
        <v>34</v>
      </c>
      <c r="E794" s="2" t="s">
        <v>35</v>
      </c>
      <c r="F794" s="3" t="s">
        <v>36</v>
      </c>
      <c r="G794" s="1">
        <f>_xlfn.IFERROR(VLOOKUP(B794,Лист2!B:H,6,0),"")</f>
      </c>
      <c r="H794" s="1" t="str">
        <f>_xlfn.IFERROR(VLOOKUP(B794,Лист2!B:H,7,0),"Не проходил")</f>
        <v>Не проходил</v>
      </c>
      <c r="I794" s="1"/>
      <c r="J794" s="1"/>
      <c r="K794" t="s">
        <v>2194</v>
      </c>
      <c r="L794" t="s">
        <v>2245</v>
      </c>
      <c r="M794" t="s">
        <v>2243</v>
      </c>
    </row>
    <row r="795" spans="1:13" ht="30">
      <c r="A795" s="1" t="s">
        <v>1116</v>
      </c>
      <c r="B795" s="1" t="s">
        <v>1117</v>
      </c>
      <c r="C795" s="2" t="s">
        <v>17</v>
      </c>
      <c r="D795" s="2" t="s">
        <v>18</v>
      </c>
      <c r="E795" s="2" t="s">
        <v>19</v>
      </c>
      <c r="F795" s="3" t="s">
        <v>674</v>
      </c>
      <c r="G795" s="1" t="str">
        <f>_xlfn.IFERROR(VLOOKUP(B795,Лист2!B:H,6,0),"")</f>
        <v>Английский тест</v>
      </c>
      <c r="H795" s="1">
        <f>_xlfn.IFERROR(VLOOKUP(B795,Лист2!B:H,7,0),"Не проходил")</f>
        <v>27</v>
      </c>
      <c r="I795" s="1"/>
      <c r="J795" s="1"/>
      <c r="K795" t="s">
        <v>2191</v>
      </c>
      <c r="L795" t="s">
        <v>2284</v>
      </c>
      <c r="M795" t="s">
        <v>2283</v>
      </c>
    </row>
    <row r="796" spans="1:13" ht="30">
      <c r="A796" s="1" t="s">
        <v>1319</v>
      </c>
      <c r="B796" s="1" t="s">
        <v>1320</v>
      </c>
      <c r="C796" s="2" t="s">
        <v>45</v>
      </c>
      <c r="D796" s="2" t="s">
        <v>1150</v>
      </c>
      <c r="E796" s="2" t="s">
        <v>1151</v>
      </c>
      <c r="F796" s="3" t="s">
        <v>1152</v>
      </c>
      <c r="G796" s="1" t="str">
        <f>_xlfn.IFERROR(VLOOKUP(B796,Лист2!B:H,6,0),"")</f>
        <v>Английский тест</v>
      </c>
      <c r="H796" s="1">
        <f>_xlfn.IFERROR(VLOOKUP(B796,Лист2!B:H,7,0),"Не проходил")</f>
        <v>27</v>
      </c>
      <c r="I796" s="1"/>
      <c r="J796" s="1"/>
      <c r="K796" t="s">
        <v>2191</v>
      </c>
      <c r="L796" t="s">
        <v>2261</v>
      </c>
      <c r="M796" t="s">
        <v>2264</v>
      </c>
    </row>
    <row r="797" spans="1:13" ht="15">
      <c r="A797" s="1" t="s">
        <v>1289</v>
      </c>
      <c r="B797" s="1" t="s">
        <v>1290</v>
      </c>
      <c r="C797" s="2" t="s">
        <v>45</v>
      </c>
      <c r="D797" s="2" t="s">
        <v>62</v>
      </c>
      <c r="E797" s="2"/>
      <c r="F797" s="3" t="s">
        <v>63</v>
      </c>
      <c r="G797" s="1" t="str">
        <f>_xlfn.IFERROR(VLOOKUP(B797,Лист2!B:H,6,0),"")</f>
        <v>Английский тест</v>
      </c>
      <c r="H797" s="1">
        <f>_xlfn.IFERROR(VLOOKUP(B797,Лист2!B:H,7,0),"Не проходил")</f>
        <v>78</v>
      </c>
      <c r="I797" s="1"/>
      <c r="J797" s="1"/>
      <c r="K797" t="s">
        <v>2193</v>
      </c>
      <c r="L797" t="s">
        <v>2261</v>
      </c>
      <c r="M797" t="s">
        <v>2262</v>
      </c>
    </row>
    <row r="798" spans="1:13" ht="30">
      <c r="A798" s="1" t="s">
        <v>1163</v>
      </c>
      <c r="B798" s="1" t="s">
        <v>1164</v>
      </c>
      <c r="C798" s="2" t="s">
        <v>28</v>
      </c>
      <c r="D798" s="2" t="s">
        <v>326</v>
      </c>
      <c r="E798" s="2" t="s">
        <v>327</v>
      </c>
      <c r="F798" s="3" t="s">
        <v>328</v>
      </c>
      <c r="G798" s="1" t="str">
        <f>_xlfn.IFERROR(VLOOKUP(B798,Лист2!B:H,6,0),"")</f>
        <v>Английский тест</v>
      </c>
      <c r="H798" s="1">
        <f>_xlfn.IFERROR(VLOOKUP(B798,Лист2!B:H,7,0),"Не проходил")</f>
        <v>25</v>
      </c>
      <c r="I798" s="1"/>
      <c r="J798" s="1"/>
      <c r="K798" t="s">
        <v>2191</v>
      </c>
      <c r="L798" t="s">
        <v>2240</v>
      </c>
      <c r="M798" t="s">
        <v>2241</v>
      </c>
    </row>
    <row r="799" spans="1:13" ht="30">
      <c r="A799" s="1" t="s">
        <v>1181</v>
      </c>
      <c r="B799" s="1" t="s">
        <v>1182</v>
      </c>
      <c r="C799" s="2" t="s">
        <v>17</v>
      </c>
      <c r="D799" s="2" t="s">
        <v>18</v>
      </c>
      <c r="E799" s="2" t="s">
        <v>19</v>
      </c>
      <c r="F799" s="3" t="s">
        <v>674</v>
      </c>
      <c r="G799" s="1" t="str">
        <f>_xlfn.IFERROR(VLOOKUP(B799,Лист2!B:H,6,0),"")</f>
        <v>Английский тест</v>
      </c>
      <c r="H799" s="1">
        <f>_xlfn.IFERROR(VLOOKUP(B799,Лист2!B:H,7,0),"Не проходил")</f>
        <v>90</v>
      </c>
      <c r="I799" s="1"/>
      <c r="J799" s="1"/>
      <c r="K799" t="s">
        <v>2193</v>
      </c>
      <c r="L799" t="s">
        <v>2280</v>
      </c>
      <c r="M799" t="s">
        <v>2281</v>
      </c>
    </row>
    <row r="800" spans="1:13" ht="15">
      <c r="A800" s="1" t="s">
        <v>2045</v>
      </c>
      <c r="B800" s="1" t="s">
        <v>2046</v>
      </c>
      <c r="C800" s="2" t="s">
        <v>45</v>
      </c>
      <c r="D800" s="2" t="s">
        <v>62</v>
      </c>
      <c r="E800" s="2"/>
      <c r="F800" s="3" t="s">
        <v>63</v>
      </c>
      <c r="G800" s="1">
        <f>_xlfn.IFERROR(VLOOKUP(B800,Лист2!B:H,6,0),"")</f>
      </c>
      <c r="H800" s="1" t="str">
        <f>_xlfn.IFERROR(VLOOKUP(B800,Лист2!B:H,7,0),"Не проходил")</f>
        <v>Не проходил</v>
      </c>
      <c r="I800" s="1"/>
      <c r="J800" s="1"/>
      <c r="K800" t="s">
        <v>2194</v>
      </c>
      <c r="L800" t="s">
        <v>2268</v>
      </c>
      <c r="M800" t="s">
        <v>2260</v>
      </c>
    </row>
    <row r="801" spans="1:13" ht="30">
      <c r="A801" s="1" t="s">
        <v>1413</v>
      </c>
      <c r="B801" s="1" t="s">
        <v>1414</v>
      </c>
      <c r="C801" s="2" t="s">
        <v>51</v>
      </c>
      <c r="D801" s="2" t="s">
        <v>52</v>
      </c>
      <c r="E801" s="2" t="s">
        <v>53</v>
      </c>
      <c r="F801" s="3" t="s">
        <v>54</v>
      </c>
      <c r="G801" s="1" t="str">
        <f>_xlfn.IFERROR(VLOOKUP(B801,Лист2!B:H,6,0),"")</f>
        <v>Английский тест</v>
      </c>
      <c r="H801" s="1">
        <f>_xlfn.IFERROR(VLOOKUP(B801,Лист2!B:H,7,0),"Не проходил")</f>
        <v>27</v>
      </c>
      <c r="I801" s="1"/>
      <c r="J801" s="1"/>
      <c r="K801" t="s">
        <v>2191</v>
      </c>
      <c r="L801" t="s">
        <v>2234</v>
      </c>
      <c r="M801" t="s">
        <v>2235</v>
      </c>
    </row>
    <row r="802" spans="1:13" ht="30">
      <c r="A802" s="1" t="s">
        <v>1351</v>
      </c>
      <c r="B802" s="1" t="s">
        <v>1352</v>
      </c>
      <c r="C802" s="2" t="s">
        <v>45</v>
      </c>
      <c r="D802" s="2" t="s">
        <v>1150</v>
      </c>
      <c r="E802" s="2" t="s">
        <v>1151</v>
      </c>
      <c r="F802" s="3" t="s">
        <v>1152</v>
      </c>
      <c r="G802" s="1" t="str">
        <f>_xlfn.IFERROR(VLOOKUP(B802,Лист2!B:H,6,0),"")</f>
        <v>Английский тест</v>
      </c>
      <c r="H802" s="1">
        <f>_xlfn.IFERROR(VLOOKUP(B802,Лист2!B:H,7,0),"Не проходил")</f>
        <v>29</v>
      </c>
      <c r="I802" s="1"/>
      <c r="J802" s="1"/>
      <c r="K802" t="s">
        <v>2191</v>
      </c>
      <c r="L802" t="s">
        <v>2261</v>
      </c>
      <c r="M802" t="s">
        <v>2264</v>
      </c>
    </row>
    <row r="803" spans="1:13" ht="30">
      <c r="A803" s="1" t="s">
        <v>1347</v>
      </c>
      <c r="B803" s="1" t="s">
        <v>1348</v>
      </c>
      <c r="C803" s="2" t="s">
        <v>45</v>
      </c>
      <c r="D803" s="2" t="s">
        <v>1150</v>
      </c>
      <c r="E803" s="2" t="s">
        <v>1151</v>
      </c>
      <c r="F803" s="3" t="s">
        <v>1152</v>
      </c>
      <c r="G803" s="1" t="str">
        <f>_xlfn.IFERROR(VLOOKUP(B803,Лист2!B:H,6,0),"")</f>
        <v>Английский тест</v>
      </c>
      <c r="H803" s="1">
        <f>_xlfn.IFERROR(VLOOKUP(B803,Лист2!B:H,7,0),"Не проходил")</f>
        <v>26</v>
      </c>
      <c r="I803" s="1"/>
      <c r="J803" s="1"/>
      <c r="K803" t="s">
        <v>2191</v>
      </c>
      <c r="L803" t="s">
        <v>2261</v>
      </c>
      <c r="M803" t="s">
        <v>2264</v>
      </c>
    </row>
    <row r="804" spans="1:13" ht="30">
      <c r="A804" s="1" t="s">
        <v>1140</v>
      </c>
      <c r="B804" s="1" t="s">
        <v>1141</v>
      </c>
      <c r="C804" s="2" t="s">
        <v>17</v>
      </c>
      <c r="D804" s="2" t="s">
        <v>18</v>
      </c>
      <c r="E804" s="2" t="s">
        <v>19</v>
      </c>
      <c r="F804" s="3" t="s">
        <v>20</v>
      </c>
      <c r="G804" s="1" t="str">
        <f>_xlfn.IFERROR(VLOOKUP(B804,Лист2!B:H,6,0),"")</f>
        <v>Английский тест</v>
      </c>
      <c r="H804" s="1">
        <f>_xlfn.IFERROR(VLOOKUP(B804,Лист2!B:H,7,0),"Не проходил")</f>
        <v>34</v>
      </c>
      <c r="I804" s="1"/>
      <c r="J804" s="1"/>
      <c r="K804" t="s">
        <v>2191</v>
      </c>
      <c r="L804" t="s">
        <v>2284</v>
      </c>
      <c r="M804" t="s">
        <v>2283</v>
      </c>
    </row>
    <row r="805" spans="1:13" ht="30">
      <c r="A805" s="1" t="s">
        <v>1134</v>
      </c>
      <c r="B805" s="1" t="s">
        <v>1135</v>
      </c>
      <c r="C805" s="2" t="s">
        <v>17</v>
      </c>
      <c r="D805" s="2" t="s">
        <v>180</v>
      </c>
      <c r="E805" s="2"/>
      <c r="F805" s="3" t="s">
        <v>181</v>
      </c>
      <c r="G805" s="1" t="str">
        <f>_xlfn.IFERROR(VLOOKUP(B805,Лист2!B:H,6,0),"")</f>
        <v>Английский тест</v>
      </c>
      <c r="H805" s="1">
        <f>_xlfn.IFERROR(VLOOKUP(B805,Лист2!B:H,7,0),"Не проходил")</f>
        <v>33</v>
      </c>
      <c r="I805" s="1"/>
      <c r="J805" s="1"/>
      <c r="K805" t="s">
        <v>2191</v>
      </c>
      <c r="L805" t="s">
        <v>2282</v>
      </c>
      <c r="M805" t="s">
        <v>2283</v>
      </c>
    </row>
    <row r="806" spans="1:13" ht="30">
      <c r="A806" s="1" t="s">
        <v>1379</v>
      </c>
      <c r="B806" s="1" t="s">
        <v>1380</v>
      </c>
      <c r="C806" s="2" t="s">
        <v>17</v>
      </c>
      <c r="D806" s="2" t="s">
        <v>18</v>
      </c>
      <c r="E806" s="2" t="s">
        <v>19</v>
      </c>
      <c r="F806" s="3" t="s">
        <v>674</v>
      </c>
      <c r="G806" s="1" t="str">
        <f>_xlfn.IFERROR(VLOOKUP(B806,Лист2!B:H,6,0),"")</f>
        <v>Английский тест</v>
      </c>
      <c r="H806" s="1">
        <f>_xlfn.IFERROR(VLOOKUP(B806,Лист2!B:H,7,0),"Не проходил")</f>
        <v>63</v>
      </c>
      <c r="I806" s="1"/>
      <c r="J806" s="1"/>
      <c r="K806" t="s">
        <v>2194</v>
      </c>
      <c r="L806" t="s">
        <v>2287</v>
      </c>
      <c r="M806" t="s">
        <v>2288</v>
      </c>
    </row>
    <row r="807" spans="1:13" ht="15">
      <c r="A807" s="1" t="s">
        <v>1435</v>
      </c>
      <c r="B807" s="1" t="s">
        <v>1436</v>
      </c>
      <c r="C807" s="2" t="s">
        <v>45</v>
      </c>
      <c r="D807" s="2" t="s">
        <v>62</v>
      </c>
      <c r="E807" s="2"/>
      <c r="F807" s="3" t="s">
        <v>63</v>
      </c>
      <c r="G807" s="1" t="str">
        <f>_xlfn.IFERROR(VLOOKUP(B807,Лист2!B:H,6,0),"")</f>
        <v>Английский тест</v>
      </c>
      <c r="H807" s="1">
        <f>_xlfn.IFERROR(VLOOKUP(B807,Лист2!B:H,7,0),"Не проходил")</f>
        <v>37</v>
      </c>
      <c r="I807" s="1"/>
      <c r="J807" s="1"/>
      <c r="K807" t="s">
        <v>2194</v>
      </c>
      <c r="L807" t="s">
        <v>2268</v>
      </c>
      <c r="M807" t="s">
        <v>2260</v>
      </c>
    </row>
    <row r="808" spans="1:13" ht="30">
      <c r="A808" s="1" t="s">
        <v>1089</v>
      </c>
      <c r="B808" s="1" t="s">
        <v>1090</v>
      </c>
      <c r="C808" s="2" t="s">
        <v>17</v>
      </c>
      <c r="D808" s="2" t="s">
        <v>18</v>
      </c>
      <c r="E808" s="2" t="s">
        <v>19</v>
      </c>
      <c r="F808" s="3" t="s">
        <v>674</v>
      </c>
      <c r="G808" s="1" t="str">
        <f>_xlfn.IFERROR(VLOOKUP(B808,Лист2!B:H,6,0),"")</f>
        <v>Английский тест</v>
      </c>
      <c r="H808" s="1">
        <f>_xlfn.IFERROR(VLOOKUP(B808,Лист2!B:H,7,0),"Не проходил")</f>
        <v>87</v>
      </c>
      <c r="I808" s="1"/>
      <c r="J808" s="1"/>
      <c r="K808" t="s">
        <v>2193</v>
      </c>
      <c r="L808" t="s">
        <v>2280</v>
      </c>
      <c r="M808" t="s">
        <v>2281</v>
      </c>
    </row>
    <row r="809" spans="1:13" ht="15">
      <c r="A809" s="1" t="s">
        <v>1411</v>
      </c>
      <c r="B809" s="1" t="s">
        <v>1412</v>
      </c>
      <c r="C809" s="2" t="s">
        <v>10</v>
      </c>
      <c r="D809" s="2" t="s">
        <v>1063</v>
      </c>
      <c r="E809" s="2" t="s">
        <v>1064</v>
      </c>
      <c r="F809" s="3" t="s">
        <v>1065</v>
      </c>
      <c r="G809" s="1" t="str">
        <f>_xlfn.IFERROR(VLOOKUP(B809,Лист2!B:H,6,0),"")</f>
        <v>Английский тест</v>
      </c>
      <c r="H809" s="1">
        <f>_xlfn.IFERROR(VLOOKUP(B809,Лист2!B:H,7,0),"Не проходил")</f>
        <v>38</v>
      </c>
      <c r="I809" s="1"/>
      <c r="J809" s="1"/>
      <c r="K809" t="s">
        <v>2194</v>
      </c>
      <c r="L809" t="s">
        <v>2265</v>
      </c>
      <c r="M809" t="s">
        <v>2277</v>
      </c>
    </row>
    <row r="810" spans="1:13" ht="15">
      <c r="A810" s="1" t="s">
        <v>1556</v>
      </c>
      <c r="B810" s="1" t="s">
        <v>1557</v>
      </c>
      <c r="C810" s="2" t="s">
        <v>45</v>
      </c>
      <c r="D810" s="2" t="s">
        <v>62</v>
      </c>
      <c r="E810" s="2"/>
      <c r="F810" s="3" t="s">
        <v>63</v>
      </c>
      <c r="G810" s="1" t="str">
        <f>_xlfn.IFERROR(VLOOKUP(B810,Лист2!B:H,6,0),"")</f>
        <v>Английский тест</v>
      </c>
      <c r="H810" s="1">
        <f>_xlfn.IFERROR(VLOOKUP(B810,Лист2!B:H,7,0),"Не проходил")</f>
        <v>63</v>
      </c>
      <c r="I810" s="1"/>
      <c r="J810" s="1"/>
      <c r="K810" t="s">
        <v>2194</v>
      </c>
      <c r="L810" t="s">
        <v>2268</v>
      </c>
      <c r="M810" t="s">
        <v>2260</v>
      </c>
    </row>
    <row r="811" spans="1:13" ht="30">
      <c r="A811" s="1" t="s">
        <v>1377</v>
      </c>
      <c r="B811" s="1" t="s">
        <v>1378</v>
      </c>
      <c r="C811" s="2" t="s">
        <v>45</v>
      </c>
      <c r="D811" s="2" t="s">
        <v>1056</v>
      </c>
      <c r="E811" s="2" t="s">
        <v>1057</v>
      </c>
      <c r="F811" s="3" t="s">
        <v>1058</v>
      </c>
      <c r="G811" s="1" t="str">
        <f>_xlfn.IFERROR(VLOOKUP(B811,Лист2!B:H,6,0),"")</f>
        <v>Английский тест</v>
      </c>
      <c r="H811" s="1">
        <f>_xlfn.IFERROR(VLOOKUP(B811,Лист2!B:H,7,0),"Не проходил")</f>
        <v>23</v>
      </c>
      <c r="I811" s="1"/>
      <c r="J811" s="1"/>
      <c r="K811" t="s">
        <v>2191</v>
      </c>
      <c r="L811" t="s">
        <v>2265</v>
      </c>
      <c r="M811" t="s">
        <v>2266</v>
      </c>
    </row>
    <row r="812" spans="1:13" ht="30">
      <c r="A812" s="1" t="s">
        <v>2047</v>
      </c>
      <c r="B812" s="1" t="s">
        <v>2048</v>
      </c>
      <c r="C812" s="2" t="s">
        <v>45</v>
      </c>
      <c r="D812" s="2" t="s">
        <v>1150</v>
      </c>
      <c r="E812" s="2" t="s">
        <v>1151</v>
      </c>
      <c r="F812" s="3" t="s">
        <v>1152</v>
      </c>
      <c r="G812" s="1">
        <f>_xlfn.IFERROR(VLOOKUP(B812,Лист2!B:H,6,0),"")</f>
      </c>
      <c r="H812" s="1" t="str">
        <f>_xlfn.IFERROR(VLOOKUP(B812,Лист2!B:H,7,0),"Не проходил")</f>
        <v>Не проходил</v>
      </c>
      <c r="I812" s="1"/>
      <c r="J812" s="1"/>
      <c r="K812" t="s">
        <v>2194</v>
      </c>
      <c r="L812" t="s">
        <v>2258</v>
      </c>
      <c r="M812" t="s">
        <v>2269</v>
      </c>
    </row>
    <row r="813" spans="1:13" ht="30">
      <c r="A813" s="1" t="s">
        <v>2049</v>
      </c>
      <c r="B813" s="1" t="s">
        <v>2050</v>
      </c>
      <c r="C813" s="2" t="s">
        <v>17</v>
      </c>
      <c r="D813" s="2" t="s">
        <v>18</v>
      </c>
      <c r="E813" s="2" t="s">
        <v>19</v>
      </c>
      <c r="F813" s="3" t="s">
        <v>20</v>
      </c>
      <c r="G813" s="1">
        <f>_xlfn.IFERROR(VLOOKUP(B813,Лист2!B:H,6,0),"")</f>
      </c>
      <c r="H813" s="1" t="str">
        <f>_xlfn.IFERROR(VLOOKUP(B813,Лист2!B:H,7,0),"Не проходил")</f>
        <v>Не проходил</v>
      </c>
      <c r="I813" s="1"/>
      <c r="J813" s="1"/>
      <c r="K813" t="s">
        <v>2194</v>
      </c>
      <c r="L813" t="s">
        <v>2287</v>
      </c>
      <c r="M813" t="s">
        <v>2288</v>
      </c>
    </row>
    <row r="814" spans="1:13" ht="30">
      <c r="A814" s="1" t="s">
        <v>1165</v>
      </c>
      <c r="B814" s="1" t="s">
        <v>1166</v>
      </c>
      <c r="C814" s="2" t="s">
        <v>17</v>
      </c>
      <c r="D814" s="2" t="s">
        <v>180</v>
      </c>
      <c r="E814" s="2"/>
      <c r="F814" s="3" t="s">
        <v>181</v>
      </c>
      <c r="G814" s="1" t="str">
        <f>_xlfn.IFERROR(VLOOKUP(B814,Лист2!B:H,6,0),"")</f>
        <v>Английский тест</v>
      </c>
      <c r="H814" s="1">
        <f>_xlfn.IFERROR(VLOOKUP(B814,Лист2!B:H,7,0),"Не проходил")</f>
        <v>19</v>
      </c>
      <c r="I814" s="1"/>
      <c r="J814" s="1"/>
      <c r="K814" t="s">
        <v>2191</v>
      </c>
      <c r="L814" t="s">
        <v>2282</v>
      </c>
      <c r="M814" t="s">
        <v>2283</v>
      </c>
    </row>
    <row r="815" spans="1:13" ht="30">
      <c r="A815" s="1" t="s">
        <v>1167</v>
      </c>
      <c r="B815" s="1" t="s">
        <v>1168</v>
      </c>
      <c r="C815" s="2" t="s">
        <v>17</v>
      </c>
      <c r="D815" s="2" t="s">
        <v>180</v>
      </c>
      <c r="E815" s="2"/>
      <c r="F815" s="3" t="s">
        <v>181</v>
      </c>
      <c r="G815" s="1" t="str">
        <f>_xlfn.IFERROR(VLOOKUP(B815,Лист2!B:H,6,0),"")</f>
        <v>Английский тест</v>
      </c>
      <c r="H815" s="1">
        <f>_xlfn.IFERROR(VLOOKUP(B815,Лист2!B:H,7,0),"Не проходил")</f>
        <v>27</v>
      </c>
      <c r="I815" s="1"/>
      <c r="J815" s="1"/>
      <c r="K815" t="s">
        <v>2191</v>
      </c>
      <c r="L815" t="s">
        <v>2282</v>
      </c>
      <c r="M815" t="s">
        <v>2283</v>
      </c>
    </row>
    <row r="816" spans="1:13" ht="30">
      <c r="A816" s="1" t="s">
        <v>1126</v>
      </c>
      <c r="B816" s="1" t="s">
        <v>1127</v>
      </c>
      <c r="C816" s="2" t="s">
        <v>51</v>
      </c>
      <c r="D816" s="2" t="s">
        <v>52</v>
      </c>
      <c r="E816" s="2" t="s">
        <v>53</v>
      </c>
      <c r="F816" s="3" t="s">
        <v>54</v>
      </c>
      <c r="G816" s="1" t="str">
        <f>_xlfn.IFERROR(VLOOKUP(B816,Лист2!B:H,6,0),"")</f>
        <v>Английский тест</v>
      </c>
      <c r="H816" s="1">
        <f>_xlfn.IFERROR(VLOOKUP(B816,Лист2!B:H,7,0),"Не проходил")</f>
        <v>51</v>
      </c>
      <c r="I816" s="1"/>
      <c r="J816" s="1"/>
      <c r="K816" t="s">
        <v>2194</v>
      </c>
      <c r="L816" t="s">
        <v>2232</v>
      </c>
      <c r="M816" t="s">
        <v>2237</v>
      </c>
    </row>
    <row r="817" spans="1:13" ht="30">
      <c r="A817" s="1" t="s">
        <v>1431</v>
      </c>
      <c r="B817" s="1" t="s">
        <v>1432</v>
      </c>
      <c r="C817" s="2" t="s">
        <v>28</v>
      </c>
      <c r="D817" s="2" t="s">
        <v>326</v>
      </c>
      <c r="E817" s="2" t="s">
        <v>327</v>
      </c>
      <c r="F817" s="3" t="s">
        <v>328</v>
      </c>
      <c r="G817" s="1" t="str">
        <f>_xlfn.IFERROR(VLOOKUP(B817,Лист2!B:H,6,0),"")</f>
        <v>Английский тест</v>
      </c>
      <c r="H817" s="1">
        <f>_xlfn.IFERROR(VLOOKUP(B817,Лист2!B:H,7,0),"Не проходил")</f>
        <v>28</v>
      </c>
      <c r="I817" s="1"/>
      <c r="J817" s="1"/>
      <c r="K817" t="s">
        <v>2191</v>
      </c>
      <c r="L817" t="s">
        <v>2240</v>
      </c>
      <c r="M817" t="s">
        <v>2241</v>
      </c>
    </row>
    <row r="818" spans="1:13" ht="30">
      <c r="A818" s="1" t="s">
        <v>1315</v>
      </c>
      <c r="B818" s="1" t="s">
        <v>1316</v>
      </c>
      <c r="C818" s="2" t="s">
        <v>17</v>
      </c>
      <c r="D818" s="2" t="s">
        <v>18</v>
      </c>
      <c r="E818" s="2" t="s">
        <v>19</v>
      </c>
      <c r="F818" s="3" t="s">
        <v>674</v>
      </c>
      <c r="G818" s="1" t="str">
        <f>_xlfn.IFERROR(VLOOKUP(B818,Лист2!B:H,6,0),"")</f>
        <v>Английский тест</v>
      </c>
      <c r="H818" s="1">
        <f>_xlfn.IFERROR(VLOOKUP(B818,Лист2!B:H,7,0),"Не проходил")</f>
        <v>24</v>
      </c>
      <c r="I818" s="1"/>
      <c r="J818" s="1"/>
      <c r="K818" t="s">
        <v>2191</v>
      </c>
      <c r="L818" t="s">
        <v>2284</v>
      </c>
      <c r="M818" t="s">
        <v>2283</v>
      </c>
    </row>
    <row r="819" spans="1:13" ht="30">
      <c r="A819" s="1" t="s">
        <v>1079</v>
      </c>
      <c r="B819" s="1" t="s">
        <v>1080</v>
      </c>
      <c r="C819" s="2" t="s">
        <v>45</v>
      </c>
      <c r="D819" s="2" t="s">
        <v>1056</v>
      </c>
      <c r="E819" s="2" t="s">
        <v>1057</v>
      </c>
      <c r="F819" s="3" t="s">
        <v>1058</v>
      </c>
      <c r="G819" s="1" t="str">
        <f>_xlfn.IFERROR(VLOOKUP(B819,Лист2!B:H,6,0),"")</f>
        <v>Английский тест</v>
      </c>
      <c r="H819" s="1">
        <f>_xlfn.IFERROR(VLOOKUP(B819,Лист2!B:H,7,0),"Не проходил")</f>
        <v>46</v>
      </c>
      <c r="I819" s="1"/>
      <c r="J819" s="1"/>
      <c r="K819" t="s">
        <v>2194</v>
      </c>
      <c r="L819" t="s">
        <v>2267</v>
      </c>
      <c r="M819" t="s">
        <v>2259</v>
      </c>
    </row>
    <row r="820" spans="1:13" ht="30">
      <c r="A820" s="1" t="s">
        <v>1093</v>
      </c>
      <c r="B820" s="1" t="s">
        <v>1094</v>
      </c>
      <c r="C820" s="2" t="s">
        <v>45</v>
      </c>
      <c r="D820" s="2" t="s">
        <v>1056</v>
      </c>
      <c r="E820" s="2" t="s">
        <v>1057</v>
      </c>
      <c r="F820" s="3" t="s">
        <v>1058</v>
      </c>
      <c r="G820" s="1" t="str">
        <f>_xlfn.IFERROR(VLOOKUP(B820,Лист2!B:H,6,0),"")</f>
        <v>Английский тест</v>
      </c>
      <c r="H820" s="1">
        <f>_xlfn.IFERROR(VLOOKUP(B820,Лист2!B:H,7,0),"Не проходил")</f>
        <v>44</v>
      </c>
      <c r="I820" s="1"/>
      <c r="J820" s="1"/>
      <c r="K820" t="s">
        <v>2194</v>
      </c>
      <c r="L820" t="s">
        <v>2267</v>
      </c>
      <c r="M820" t="s">
        <v>2259</v>
      </c>
    </row>
    <row r="821" spans="1:13" ht="30">
      <c r="A821" s="1" t="s">
        <v>1303</v>
      </c>
      <c r="B821" s="1" t="s">
        <v>1304</v>
      </c>
      <c r="C821" s="2" t="s">
        <v>17</v>
      </c>
      <c r="D821" s="2" t="s">
        <v>180</v>
      </c>
      <c r="E821" s="2"/>
      <c r="F821" s="3" t="s">
        <v>181</v>
      </c>
      <c r="G821" s="1" t="str">
        <f>_xlfn.IFERROR(VLOOKUP(B821,Лист2!B:H,6,0),"")</f>
        <v>Английский тест</v>
      </c>
      <c r="H821" s="1">
        <f>_xlfn.IFERROR(VLOOKUP(B821,Лист2!B:H,7,0),"Не проходил")</f>
        <v>37</v>
      </c>
      <c r="I821" s="1"/>
      <c r="J821" s="1"/>
      <c r="K821" t="s">
        <v>2194</v>
      </c>
      <c r="L821" t="s">
        <v>2232</v>
      </c>
      <c r="M821" t="s">
        <v>2286</v>
      </c>
    </row>
    <row r="822" spans="1:13" ht="30">
      <c r="A822" s="1" t="s">
        <v>1183</v>
      </c>
      <c r="B822" s="1" t="s">
        <v>1184</v>
      </c>
      <c r="C822" s="2" t="s">
        <v>17</v>
      </c>
      <c r="D822" s="2" t="s">
        <v>18</v>
      </c>
      <c r="E822" s="2" t="s">
        <v>19</v>
      </c>
      <c r="F822" s="3" t="s">
        <v>674</v>
      </c>
      <c r="G822" s="1" t="str">
        <f>_xlfn.IFERROR(VLOOKUP(B822,Лист2!B:H,6,0),"")</f>
        <v>Английский тест</v>
      </c>
      <c r="H822" s="1">
        <f>_xlfn.IFERROR(VLOOKUP(B822,Лист2!B:H,7,0),"Не проходил")</f>
        <v>52</v>
      </c>
      <c r="I822" s="1"/>
      <c r="J822" s="1"/>
      <c r="K822" t="s">
        <v>2194</v>
      </c>
      <c r="L822" t="s">
        <v>2287</v>
      </c>
      <c r="M822" t="s">
        <v>2288</v>
      </c>
    </row>
    <row r="823" spans="1:13" ht="30">
      <c r="A823" s="1" t="s">
        <v>1179</v>
      </c>
      <c r="B823" s="1" t="s">
        <v>1180</v>
      </c>
      <c r="C823" s="2" t="s">
        <v>17</v>
      </c>
      <c r="D823" s="2" t="s">
        <v>18</v>
      </c>
      <c r="E823" s="2" t="s">
        <v>19</v>
      </c>
      <c r="F823" s="3" t="s">
        <v>674</v>
      </c>
      <c r="G823" s="1" t="str">
        <f>_xlfn.IFERROR(VLOOKUP(B823,Лист2!B:H,6,0),"")</f>
        <v>Английский тест</v>
      </c>
      <c r="H823" s="1">
        <f>_xlfn.IFERROR(VLOOKUP(B823,Лист2!B:H,7,0),"Не проходил")</f>
        <v>54</v>
      </c>
      <c r="I823" s="1"/>
      <c r="J823" s="1"/>
      <c r="K823" t="s">
        <v>2194</v>
      </c>
      <c r="L823" t="s">
        <v>2287</v>
      </c>
      <c r="M823" t="s">
        <v>2288</v>
      </c>
    </row>
    <row r="824" spans="1:13" ht="30">
      <c r="A824" s="1" t="s">
        <v>1124</v>
      </c>
      <c r="B824" s="1" t="s">
        <v>1125</v>
      </c>
      <c r="C824" s="2" t="s">
        <v>17</v>
      </c>
      <c r="D824" s="2" t="s">
        <v>180</v>
      </c>
      <c r="E824" s="2"/>
      <c r="F824" s="3" t="s">
        <v>274</v>
      </c>
      <c r="G824" s="1" t="str">
        <f>_xlfn.IFERROR(VLOOKUP(B824,Лист2!B:H,6,0),"")</f>
        <v>Английский тест</v>
      </c>
      <c r="H824" s="1">
        <f>_xlfn.IFERROR(VLOOKUP(B824,Лист2!B:H,7,0),"Не проходил")</f>
        <v>59</v>
      </c>
      <c r="I824" s="1"/>
      <c r="J824" s="1"/>
      <c r="K824" t="s">
        <v>2194</v>
      </c>
      <c r="L824" t="s">
        <v>2289</v>
      </c>
      <c r="M824" t="s">
        <v>2290</v>
      </c>
    </row>
    <row r="825" spans="1:13" ht="30">
      <c r="A825" s="1" t="s">
        <v>1138</v>
      </c>
      <c r="B825" s="1" t="s">
        <v>1139</v>
      </c>
      <c r="C825" s="2" t="s">
        <v>17</v>
      </c>
      <c r="D825" s="2" t="s">
        <v>18</v>
      </c>
      <c r="E825" s="2" t="s">
        <v>19</v>
      </c>
      <c r="F825" s="3" t="s">
        <v>674</v>
      </c>
      <c r="G825" s="1" t="str">
        <f>_xlfn.IFERROR(VLOOKUP(B825,Лист2!B:H,6,0),"")</f>
        <v>Английский тест</v>
      </c>
      <c r="H825" s="1">
        <f>_xlfn.IFERROR(VLOOKUP(B825,Лист2!B:H,7,0),"Не проходил")</f>
        <v>22</v>
      </c>
      <c r="I825" s="1"/>
      <c r="J825" s="1"/>
      <c r="K825" t="s">
        <v>2191</v>
      </c>
      <c r="L825" t="s">
        <v>2284</v>
      </c>
      <c r="M825" t="s">
        <v>2283</v>
      </c>
    </row>
    <row r="826" spans="1:13" ht="30">
      <c r="A826" s="1" t="s">
        <v>1155</v>
      </c>
      <c r="B826" s="1" t="s">
        <v>1156</v>
      </c>
      <c r="C826" s="2" t="s">
        <v>17</v>
      </c>
      <c r="D826" s="2" t="s">
        <v>180</v>
      </c>
      <c r="E826" s="2"/>
      <c r="F826" s="3" t="s">
        <v>274</v>
      </c>
      <c r="G826" s="1" t="str">
        <f>_xlfn.IFERROR(VLOOKUP(B826,Лист2!B:H,6,0),"")</f>
        <v>Английский тест</v>
      </c>
      <c r="H826" s="1">
        <f>_xlfn.IFERROR(VLOOKUP(B826,Лист2!B:H,7,0),"Не проходил")</f>
        <v>39</v>
      </c>
      <c r="I826" s="1"/>
      <c r="J826" s="1"/>
      <c r="K826" t="s">
        <v>2194</v>
      </c>
      <c r="L826" t="s">
        <v>2289</v>
      </c>
      <c r="M826" t="s">
        <v>2290</v>
      </c>
    </row>
    <row r="827" spans="1:13" ht="30">
      <c r="A827" s="1" t="s">
        <v>1175</v>
      </c>
      <c r="B827" s="1" t="s">
        <v>1176</v>
      </c>
      <c r="C827" s="2" t="s">
        <v>17</v>
      </c>
      <c r="D827" s="2" t="s">
        <v>180</v>
      </c>
      <c r="E827" s="2"/>
      <c r="F827" s="3" t="s">
        <v>274</v>
      </c>
      <c r="G827" s="1" t="str">
        <f>_xlfn.IFERROR(VLOOKUP(B827,Лист2!B:H,6,0),"")</f>
        <v>Английский тест</v>
      </c>
      <c r="H827" s="1">
        <f>_xlfn.IFERROR(VLOOKUP(B827,Лист2!B:H,7,0),"Не проходил")</f>
        <v>41</v>
      </c>
      <c r="I827" s="1"/>
      <c r="J827" s="1"/>
      <c r="K827" t="s">
        <v>2194</v>
      </c>
      <c r="L827" t="s">
        <v>2289</v>
      </c>
      <c r="M827" t="s">
        <v>2290</v>
      </c>
    </row>
    <row r="828" spans="1:13" ht="30">
      <c r="A828" s="1" t="s">
        <v>1159</v>
      </c>
      <c r="B828" s="1" t="s">
        <v>1160</v>
      </c>
      <c r="C828" s="2" t="s">
        <v>17</v>
      </c>
      <c r="D828" s="2" t="s">
        <v>180</v>
      </c>
      <c r="E828" s="2"/>
      <c r="F828" s="3" t="s">
        <v>181</v>
      </c>
      <c r="G828" s="1" t="str">
        <f>_xlfn.IFERROR(VLOOKUP(B828,Лист2!B:H,6,0),"")</f>
        <v>Английский тест</v>
      </c>
      <c r="H828" s="1">
        <f>_xlfn.IFERROR(VLOOKUP(B828,Лист2!B:H,7,0),"Не проходил")</f>
        <v>41</v>
      </c>
      <c r="I828" s="1"/>
      <c r="J828" s="1"/>
      <c r="K828" t="s">
        <v>2194</v>
      </c>
      <c r="L828" t="s">
        <v>2232</v>
      </c>
      <c r="M828" t="s">
        <v>2286</v>
      </c>
    </row>
    <row r="829" spans="1:13" ht="30">
      <c r="A829" s="1" t="s">
        <v>1195</v>
      </c>
      <c r="B829" s="1" t="s">
        <v>1196</v>
      </c>
      <c r="C829" s="2" t="s">
        <v>17</v>
      </c>
      <c r="D829" s="2" t="s">
        <v>86</v>
      </c>
      <c r="E829" s="2"/>
      <c r="F829" s="3" t="s">
        <v>87</v>
      </c>
      <c r="G829" s="1" t="str">
        <f>_xlfn.IFERROR(VLOOKUP(B829,Лист2!B:H,6,0),"")</f>
        <v>Английский тест</v>
      </c>
      <c r="H829" s="1">
        <f>_xlfn.IFERROR(VLOOKUP(B829,Лист2!B:H,7,0),"Не проходил")</f>
        <v>38</v>
      </c>
      <c r="I829" s="1"/>
      <c r="J829" s="1"/>
      <c r="K829" t="s">
        <v>2194</v>
      </c>
      <c r="L829" t="s">
        <v>2291</v>
      </c>
      <c r="M829" t="s">
        <v>2292</v>
      </c>
    </row>
    <row r="830" spans="1:13" ht="30">
      <c r="A830" s="1" t="s">
        <v>2051</v>
      </c>
      <c r="B830" s="1" t="s">
        <v>2052</v>
      </c>
      <c r="C830" s="2" t="s">
        <v>28</v>
      </c>
      <c r="D830" s="2" t="s">
        <v>326</v>
      </c>
      <c r="E830" s="2" t="s">
        <v>327</v>
      </c>
      <c r="F830" s="3" t="s">
        <v>328</v>
      </c>
      <c r="G830" s="1">
        <f>_xlfn.IFERROR(VLOOKUP(B830,Лист2!B:H,6,0),"")</f>
      </c>
      <c r="H830" s="1" t="str">
        <f>_xlfn.IFERROR(VLOOKUP(B830,Лист2!B:H,7,0),"Не проходил")</f>
        <v>Не проходил</v>
      </c>
      <c r="I830" s="1"/>
      <c r="J830" s="1"/>
      <c r="K830" t="s">
        <v>2194</v>
      </c>
      <c r="L830" t="s">
        <v>2246</v>
      </c>
      <c r="M830" t="s">
        <v>2247</v>
      </c>
    </row>
    <row r="831" spans="1:13" ht="30">
      <c r="A831" s="1" t="s">
        <v>2053</v>
      </c>
      <c r="B831" s="1" t="s">
        <v>2054</v>
      </c>
      <c r="C831" s="2" t="s">
        <v>28</v>
      </c>
      <c r="D831" s="2" t="s">
        <v>34</v>
      </c>
      <c r="E831" s="2" t="s">
        <v>35</v>
      </c>
      <c r="F831" s="3" t="s">
        <v>36</v>
      </c>
      <c r="G831" s="1">
        <f>_xlfn.IFERROR(VLOOKUP(B831,Лист2!B:H,6,0),"")</f>
      </c>
      <c r="H831" s="1" t="str">
        <f>_xlfn.IFERROR(VLOOKUP(B831,Лист2!B:H,7,0),"Не проходил")</f>
        <v>Не проходил</v>
      </c>
      <c r="I831" s="1"/>
      <c r="J831" s="1"/>
      <c r="K831" t="s">
        <v>2194</v>
      </c>
      <c r="L831" t="s">
        <v>2245</v>
      </c>
      <c r="M831" t="s">
        <v>2243</v>
      </c>
    </row>
    <row r="832" spans="1:13" ht="45">
      <c r="A832" s="1" t="s">
        <v>2055</v>
      </c>
      <c r="B832" s="1" t="s">
        <v>2056</v>
      </c>
      <c r="C832" s="2" t="s">
        <v>45</v>
      </c>
      <c r="D832" s="2" t="s">
        <v>267</v>
      </c>
      <c r="E832" s="2" t="s">
        <v>268</v>
      </c>
      <c r="F832" s="3" t="s">
        <v>269</v>
      </c>
      <c r="G832" s="1">
        <f>_xlfn.IFERROR(VLOOKUP(B832,Лист2!B:H,6,0),"")</f>
      </c>
      <c r="H832" s="1" t="str">
        <f>_xlfn.IFERROR(VLOOKUP(B832,Лист2!B:H,7,0),"Не проходил")</f>
        <v>Не проходил</v>
      </c>
      <c r="I832" s="1"/>
      <c r="J832" s="1"/>
      <c r="K832" t="s">
        <v>2194</v>
      </c>
      <c r="L832" t="s">
        <v>2258</v>
      </c>
      <c r="M832" t="s">
        <v>2269</v>
      </c>
    </row>
    <row r="833" spans="1:13" ht="30">
      <c r="A833" s="1" t="s">
        <v>1153</v>
      </c>
      <c r="B833" s="1" t="s">
        <v>1154</v>
      </c>
      <c r="C833" s="2" t="s">
        <v>17</v>
      </c>
      <c r="D833" s="2" t="s">
        <v>180</v>
      </c>
      <c r="E833" s="2"/>
      <c r="F833" s="3" t="s">
        <v>181</v>
      </c>
      <c r="G833" s="1" t="str">
        <f>_xlfn.IFERROR(VLOOKUP(B833,Лист2!B:H,6,0),"")</f>
        <v>Английский тест</v>
      </c>
      <c r="H833" s="1">
        <f>_xlfn.IFERROR(VLOOKUP(B833,Лист2!B:H,7,0),"Не проходил")</f>
        <v>42</v>
      </c>
      <c r="I833" s="1"/>
      <c r="J833" s="1"/>
      <c r="K833" t="s">
        <v>2194</v>
      </c>
      <c r="L833" t="s">
        <v>2232</v>
      </c>
      <c r="M833" t="s">
        <v>2286</v>
      </c>
    </row>
    <row r="834" spans="1:13" ht="30">
      <c r="A834" s="1" t="s">
        <v>1187</v>
      </c>
      <c r="B834" s="1" t="s">
        <v>1188</v>
      </c>
      <c r="C834" s="2" t="s">
        <v>45</v>
      </c>
      <c r="D834" s="2" t="s">
        <v>1150</v>
      </c>
      <c r="E834" s="2" t="s">
        <v>1151</v>
      </c>
      <c r="F834" s="3" t="s">
        <v>1152</v>
      </c>
      <c r="G834" s="1" t="str">
        <f>_xlfn.IFERROR(VLOOKUP(B834,Лист2!B:H,6,0),"")</f>
        <v>Английский тест</v>
      </c>
      <c r="H834" s="1">
        <f>_xlfn.IFERROR(VLOOKUP(B834,Лист2!B:H,7,0),"Не проходил")</f>
        <v>20</v>
      </c>
      <c r="I834" s="1"/>
      <c r="J834" s="1"/>
      <c r="K834" t="s">
        <v>2191</v>
      </c>
      <c r="L834" t="s">
        <v>2261</v>
      </c>
      <c r="M834" t="s">
        <v>2264</v>
      </c>
    </row>
    <row r="835" spans="1:13" ht="30">
      <c r="A835" s="1" t="s">
        <v>2057</v>
      </c>
      <c r="B835" s="1" t="s">
        <v>2058</v>
      </c>
      <c r="C835" s="2" t="s">
        <v>28</v>
      </c>
      <c r="D835" s="2" t="s">
        <v>326</v>
      </c>
      <c r="E835" s="2" t="s">
        <v>327</v>
      </c>
      <c r="F835" s="3" t="s">
        <v>328</v>
      </c>
      <c r="G835" s="1">
        <f>_xlfn.IFERROR(VLOOKUP(B835,Лист2!B:H,6,0),"")</f>
      </c>
      <c r="H835" s="1" t="str">
        <f>_xlfn.IFERROR(VLOOKUP(B835,Лист2!B:H,7,0),"Не проходил")</f>
        <v>Не проходил</v>
      </c>
      <c r="I835" s="1"/>
      <c r="J835" s="1"/>
      <c r="K835" t="s">
        <v>2194</v>
      </c>
      <c r="L835" t="s">
        <v>2246</v>
      </c>
      <c r="M835" t="s">
        <v>2247</v>
      </c>
    </row>
    <row r="836" spans="1:13" ht="30">
      <c r="A836" s="1" t="s">
        <v>1243</v>
      </c>
      <c r="B836" s="1" t="s">
        <v>1244</v>
      </c>
      <c r="C836" s="2" t="s">
        <v>17</v>
      </c>
      <c r="D836" s="2" t="s">
        <v>180</v>
      </c>
      <c r="E836" s="2"/>
      <c r="F836" s="3" t="s">
        <v>274</v>
      </c>
      <c r="G836" s="1" t="str">
        <f>_xlfn.IFERROR(VLOOKUP(B836,Лист2!B:H,6,0),"")</f>
        <v>Английский тест</v>
      </c>
      <c r="H836" s="1">
        <f>_xlfn.IFERROR(VLOOKUP(B836,Лист2!B:H,7,0),"Не проходил")</f>
        <v>39</v>
      </c>
      <c r="I836" s="1"/>
      <c r="J836" s="1"/>
      <c r="K836" t="s">
        <v>2194</v>
      </c>
      <c r="L836" t="s">
        <v>2289</v>
      </c>
      <c r="M836" t="s">
        <v>2290</v>
      </c>
    </row>
    <row r="837" spans="1:13" ht="30">
      <c r="A837" s="1" t="s">
        <v>1259</v>
      </c>
      <c r="B837" s="1" t="s">
        <v>1260</v>
      </c>
      <c r="C837" s="2" t="s">
        <v>17</v>
      </c>
      <c r="D837" s="2" t="s">
        <v>180</v>
      </c>
      <c r="E837" s="2"/>
      <c r="F837" s="3" t="s">
        <v>181</v>
      </c>
      <c r="G837" s="1" t="str">
        <f>_xlfn.IFERROR(VLOOKUP(B837,Лист2!B:H,6,0),"")</f>
        <v>Английский тест</v>
      </c>
      <c r="H837" s="1">
        <f>_xlfn.IFERROR(VLOOKUP(B837,Лист2!B:H,7,0),"Не проходил")</f>
        <v>28</v>
      </c>
      <c r="I837" s="1"/>
      <c r="J837" s="1"/>
      <c r="K837" t="s">
        <v>2191</v>
      </c>
      <c r="L837" t="s">
        <v>2282</v>
      </c>
      <c r="M837" t="s">
        <v>2283</v>
      </c>
    </row>
    <row r="838" spans="1:13" ht="30">
      <c r="A838" s="1" t="s">
        <v>1070</v>
      </c>
      <c r="B838" s="1" t="s">
        <v>1071</v>
      </c>
      <c r="C838" s="2" t="s">
        <v>17</v>
      </c>
      <c r="D838" s="2" t="s">
        <v>86</v>
      </c>
      <c r="E838" s="2"/>
      <c r="F838" s="3" t="s">
        <v>87</v>
      </c>
      <c r="G838" s="1" t="str">
        <f>_xlfn.IFERROR(VLOOKUP(B838,Лист2!B:H,6,0),"")</f>
        <v>Английский тест</v>
      </c>
      <c r="H838" s="1">
        <f>_xlfn.IFERROR(VLOOKUP(B838,Лист2!B:H,7,0),"Не проходил")</f>
        <v>31</v>
      </c>
      <c r="I838" s="1"/>
      <c r="J838" s="1"/>
      <c r="K838" t="s">
        <v>2191</v>
      </c>
      <c r="L838" t="s">
        <v>2284</v>
      </c>
      <c r="M838" t="s">
        <v>2283</v>
      </c>
    </row>
    <row r="839" spans="1:13" ht="30">
      <c r="A839" s="1" t="s">
        <v>1225</v>
      </c>
      <c r="B839" s="1" t="s">
        <v>1226</v>
      </c>
      <c r="C839" s="2" t="s">
        <v>17</v>
      </c>
      <c r="D839" s="2" t="s">
        <v>180</v>
      </c>
      <c r="E839" s="2"/>
      <c r="F839" s="3" t="s">
        <v>274</v>
      </c>
      <c r="G839" s="1" t="str">
        <f>_xlfn.IFERROR(VLOOKUP(B839,Лист2!B:H,6,0),"")</f>
        <v>Английский тест</v>
      </c>
      <c r="H839" s="1">
        <f>_xlfn.IFERROR(VLOOKUP(B839,Лист2!B:H,7,0),"Не проходил")</f>
        <v>35</v>
      </c>
      <c r="I839" s="1"/>
      <c r="J839" s="1"/>
      <c r="K839" t="s">
        <v>2191</v>
      </c>
      <c r="L839" t="s">
        <v>2282</v>
      </c>
      <c r="M839" t="s">
        <v>2283</v>
      </c>
    </row>
    <row r="840" spans="1:13" ht="30">
      <c r="A840" s="1" t="s">
        <v>1201</v>
      </c>
      <c r="B840" s="1" t="s">
        <v>1202</v>
      </c>
      <c r="C840" s="2" t="s">
        <v>17</v>
      </c>
      <c r="D840" s="2" t="s">
        <v>18</v>
      </c>
      <c r="E840" s="2" t="s">
        <v>19</v>
      </c>
      <c r="F840" s="3" t="s">
        <v>20</v>
      </c>
      <c r="G840" s="1" t="str">
        <f>_xlfn.IFERROR(VLOOKUP(B840,Лист2!B:H,6,0),"")</f>
        <v>Английский тест</v>
      </c>
      <c r="H840" s="1">
        <f>_xlfn.IFERROR(VLOOKUP(B840,Лист2!B:H,7,0),"Не проходил")</f>
        <v>28</v>
      </c>
      <c r="I840" s="1"/>
      <c r="J840" s="1"/>
      <c r="K840" t="s">
        <v>2191</v>
      </c>
      <c r="L840" t="s">
        <v>2284</v>
      </c>
      <c r="M840" t="s">
        <v>2283</v>
      </c>
    </row>
    <row r="841" spans="1:13" ht="30">
      <c r="A841" s="1" t="s">
        <v>1097</v>
      </c>
      <c r="B841" s="1" t="s">
        <v>1098</v>
      </c>
      <c r="C841" s="2" t="s">
        <v>45</v>
      </c>
      <c r="D841" s="2" t="s">
        <v>1056</v>
      </c>
      <c r="E841" s="2" t="s">
        <v>1057</v>
      </c>
      <c r="F841" s="3" t="s">
        <v>1058</v>
      </c>
      <c r="G841" s="1" t="str">
        <f>_xlfn.IFERROR(VLOOKUP(B841,Лист2!B:H,6,0),"")</f>
        <v>Английский тест</v>
      </c>
      <c r="H841" s="1">
        <f>_xlfn.IFERROR(VLOOKUP(B841,Лист2!B:H,7,0),"Не проходил")</f>
        <v>28</v>
      </c>
      <c r="I841" s="1"/>
      <c r="J841" s="1"/>
      <c r="K841" t="s">
        <v>2191</v>
      </c>
      <c r="L841" t="s">
        <v>2265</v>
      </c>
      <c r="M841" t="s">
        <v>2266</v>
      </c>
    </row>
    <row r="842" spans="1:13" ht="30">
      <c r="A842" s="1" t="s">
        <v>1059</v>
      </c>
      <c r="B842" s="1" t="s">
        <v>1060</v>
      </c>
      <c r="C842" s="2" t="s">
        <v>17</v>
      </c>
      <c r="D842" s="2" t="s">
        <v>86</v>
      </c>
      <c r="E842" s="2"/>
      <c r="F842" s="3" t="s">
        <v>87</v>
      </c>
      <c r="G842" s="1" t="str">
        <f>_xlfn.IFERROR(VLOOKUP(B842,Лист2!B:H,6,0),"")</f>
        <v>Английский тест</v>
      </c>
      <c r="H842" s="1">
        <f>_xlfn.IFERROR(VLOOKUP(B842,Лист2!B:H,7,0),"Не проходил")</f>
        <v>55</v>
      </c>
      <c r="I842" s="1"/>
      <c r="J842" s="1"/>
      <c r="K842" t="s">
        <v>2194</v>
      </c>
      <c r="L842" t="s">
        <v>2291</v>
      </c>
      <c r="M842" t="s">
        <v>2292</v>
      </c>
    </row>
    <row r="843" spans="1:13" ht="30">
      <c r="A843" s="1" t="s">
        <v>1207</v>
      </c>
      <c r="B843" s="1" t="s">
        <v>1208</v>
      </c>
      <c r="C843" s="2" t="s">
        <v>17</v>
      </c>
      <c r="D843" s="2" t="s">
        <v>180</v>
      </c>
      <c r="E843" s="2"/>
      <c r="F843" s="3" t="s">
        <v>274</v>
      </c>
      <c r="G843" s="1" t="str">
        <f>_xlfn.IFERROR(VLOOKUP(B843,Лист2!B:H,6,0),"")</f>
        <v>Английский тест</v>
      </c>
      <c r="H843" s="1">
        <f>_xlfn.IFERROR(VLOOKUP(B843,Лист2!B:H,7,0),"Не проходил")</f>
        <v>36</v>
      </c>
      <c r="I843" s="1"/>
      <c r="J843" s="1"/>
      <c r="K843" t="s">
        <v>2194</v>
      </c>
      <c r="L843" t="s">
        <v>2289</v>
      </c>
      <c r="M843" t="s">
        <v>2290</v>
      </c>
    </row>
    <row r="844" spans="1:13" ht="15">
      <c r="A844" s="1" t="s">
        <v>2059</v>
      </c>
      <c r="B844" s="1" t="s">
        <v>2060</v>
      </c>
      <c r="C844" s="2" t="s">
        <v>45</v>
      </c>
      <c r="D844" s="2" t="s">
        <v>62</v>
      </c>
      <c r="E844" s="2"/>
      <c r="F844" s="3" t="s">
        <v>63</v>
      </c>
      <c r="G844" s="1">
        <f>_xlfn.IFERROR(VLOOKUP(B844,Лист2!B:H,6,0),"")</f>
      </c>
      <c r="H844" s="1" t="str">
        <f>_xlfn.IFERROR(VLOOKUP(B844,Лист2!B:H,7,0),"Не проходил")</f>
        <v>Не проходил</v>
      </c>
      <c r="I844" s="1"/>
      <c r="J844" s="1"/>
      <c r="K844" t="s">
        <v>2194</v>
      </c>
      <c r="L844" t="s">
        <v>2268</v>
      </c>
      <c r="M844" t="s">
        <v>2260</v>
      </c>
    </row>
    <row r="845" spans="1:13" ht="30">
      <c r="A845" s="1" t="s">
        <v>1217</v>
      </c>
      <c r="B845" s="1" t="s">
        <v>1218</v>
      </c>
      <c r="C845" s="2" t="s">
        <v>10</v>
      </c>
      <c r="D845" s="2" t="s">
        <v>794</v>
      </c>
      <c r="E845" s="2" t="s">
        <v>795</v>
      </c>
      <c r="F845" s="3" t="s">
        <v>835</v>
      </c>
      <c r="G845" s="1" t="str">
        <f>_xlfn.IFERROR(VLOOKUP(B845,Лист2!B:H,6,0),"")</f>
        <v>Английский тест</v>
      </c>
      <c r="H845" s="1">
        <f>_xlfn.IFERROR(VLOOKUP(B845,Лист2!B:H,7,0),"Не проходил")</f>
        <v>39</v>
      </c>
      <c r="I845" s="1"/>
      <c r="J845" s="1"/>
      <c r="K845" t="s">
        <v>2194</v>
      </c>
      <c r="L845" t="s">
        <v>2265</v>
      </c>
      <c r="M845" t="s">
        <v>2275</v>
      </c>
    </row>
    <row r="846" spans="1:13" ht="30">
      <c r="A846" s="1" t="s">
        <v>1530</v>
      </c>
      <c r="B846" s="1" t="s">
        <v>1531</v>
      </c>
      <c r="C846" s="2" t="s">
        <v>10</v>
      </c>
      <c r="D846" s="2" t="s">
        <v>794</v>
      </c>
      <c r="E846" s="2" t="s">
        <v>795</v>
      </c>
      <c r="F846" s="3" t="s">
        <v>835</v>
      </c>
      <c r="G846" s="1" t="str">
        <f>_xlfn.IFERROR(VLOOKUP(B846,Лист2!B:H,6,0),"")</f>
        <v>Английский тест</v>
      </c>
      <c r="H846" s="1">
        <f>_xlfn.IFERROR(VLOOKUP(B846,Лист2!B:H,7,0),"Не проходил")</f>
        <v>37</v>
      </c>
      <c r="I846" s="1"/>
      <c r="J846" s="1"/>
      <c r="K846" t="s">
        <v>2194</v>
      </c>
      <c r="L846" t="s">
        <v>2265</v>
      </c>
      <c r="M846" t="s">
        <v>2275</v>
      </c>
    </row>
    <row r="847" spans="1:13" ht="30">
      <c r="A847" s="1" t="s">
        <v>1245</v>
      </c>
      <c r="B847" s="1" t="s">
        <v>1246</v>
      </c>
      <c r="C847" s="2" t="s">
        <v>17</v>
      </c>
      <c r="D847" s="2" t="s">
        <v>18</v>
      </c>
      <c r="E847" s="2" t="s">
        <v>19</v>
      </c>
      <c r="F847" s="3" t="s">
        <v>20</v>
      </c>
      <c r="G847" s="1" t="str">
        <f>_xlfn.IFERROR(VLOOKUP(B847,Лист2!B:H,6,0),"")</f>
        <v>Английский тест</v>
      </c>
      <c r="H847" s="1">
        <f>_xlfn.IFERROR(VLOOKUP(B847,Лист2!B:H,7,0),"Не проходил")</f>
        <v>46</v>
      </c>
      <c r="I847" s="1"/>
      <c r="J847" s="1"/>
      <c r="K847" t="s">
        <v>2194</v>
      </c>
      <c r="L847" t="s">
        <v>2287</v>
      </c>
      <c r="M847" t="s">
        <v>2288</v>
      </c>
    </row>
    <row r="848" spans="1:13" ht="30">
      <c r="A848" s="1" t="s">
        <v>2061</v>
      </c>
      <c r="B848" s="1" t="s">
        <v>2062</v>
      </c>
      <c r="C848" s="2" t="s">
        <v>28</v>
      </c>
      <c r="D848" s="2" t="s">
        <v>34</v>
      </c>
      <c r="E848" s="2" t="s">
        <v>35</v>
      </c>
      <c r="F848" s="3" t="s">
        <v>36</v>
      </c>
      <c r="G848" s="1">
        <f>_xlfn.IFERROR(VLOOKUP(B848,Лист2!B:H,6,0),"")</f>
      </c>
      <c r="H848" s="1" t="str">
        <f>_xlfn.IFERROR(VLOOKUP(B848,Лист2!B:H,7,0),"Не проходил")</f>
        <v>Не проходил</v>
      </c>
      <c r="I848" s="1"/>
      <c r="J848" s="1"/>
      <c r="K848" t="s">
        <v>2194</v>
      </c>
      <c r="L848" t="s">
        <v>2245</v>
      </c>
      <c r="M848" t="s">
        <v>2243</v>
      </c>
    </row>
    <row r="849" spans="1:13" ht="15">
      <c r="A849" s="1" t="s">
        <v>1099</v>
      </c>
      <c r="B849" s="1" t="s">
        <v>1100</v>
      </c>
      <c r="C849" s="2" t="s">
        <v>45</v>
      </c>
      <c r="D849" s="2" t="s">
        <v>46</v>
      </c>
      <c r="E849" s="2" t="s">
        <v>47</v>
      </c>
      <c r="F849" s="3" t="s">
        <v>48</v>
      </c>
      <c r="G849" s="1" t="str">
        <f>_xlfn.IFERROR(VLOOKUP(B849,Лист2!B:H,6,0),"")</f>
        <v>Английский тест</v>
      </c>
      <c r="H849" s="1">
        <f>_xlfn.IFERROR(VLOOKUP(B849,Лист2!B:H,7,0),"Не проходил")</f>
        <v>55</v>
      </c>
      <c r="I849" s="1"/>
      <c r="J849" s="1"/>
      <c r="K849" t="s">
        <v>2194</v>
      </c>
      <c r="L849" t="s">
        <v>2268</v>
      </c>
      <c r="M849" t="s">
        <v>2260</v>
      </c>
    </row>
    <row r="850" spans="1:13" ht="15">
      <c r="A850" s="1" t="s">
        <v>1483</v>
      </c>
      <c r="B850" s="1" t="s">
        <v>1484</v>
      </c>
      <c r="C850" s="2" t="s">
        <v>10</v>
      </c>
      <c r="D850" s="2" t="s">
        <v>381</v>
      </c>
      <c r="E850" s="2"/>
      <c r="F850" s="3" t="s">
        <v>382</v>
      </c>
      <c r="G850" s="1" t="str">
        <f>_xlfn.IFERROR(VLOOKUP(B850,Лист2!B:H,6,0),"")</f>
        <v>Английский тест</v>
      </c>
      <c r="H850" s="1">
        <f>_xlfn.IFERROR(VLOOKUP(B850,Лист2!B:H,7,0),"Не проходил")</f>
        <v>60</v>
      </c>
      <c r="I850" s="1"/>
      <c r="J850" s="1"/>
      <c r="K850" t="s">
        <v>2194</v>
      </c>
      <c r="L850" t="s">
        <v>2272</v>
      </c>
      <c r="M850" t="s">
        <v>2273</v>
      </c>
    </row>
    <row r="851" spans="1:13" ht="30">
      <c r="A851" s="1" t="s">
        <v>1257</v>
      </c>
      <c r="B851" s="1" t="s">
        <v>1258</v>
      </c>
      <c r="C851" s="2" t="s">
        <v>17</v>
      </c>
      <c r="D851" s="2" t="s">
        <v>180</v>
      </c>
      <c r="E851" s="2"/>
      <c r="F851" s="3" t="s">
        <v>181</v>
      </c>
      <c r="G851" s="1" t="str">
        <f>_xlfn.IFERROR(VLOOKUP(B851,Лист2!B:H,6,0),"")</f>
        <v>Английский тест</v>
      </c>
      <c r="H851" s="1">
        <f>_xlfn.IFERROR(VLOOKUP(B851,Лист2!B:H,7,0),"Не проходил")</f>
        <v>36</v>
      </c>
      <c r="I851" s="1"/>
      <c r="J851" s="1"/>
      <c r="K851" t="s">
        <v>2194</v>
      </c>
      <c r="L851" t="s">
        <v>2232</v>
      </c>
      <c r="M851" t="s">
        <v>2286</v>
      </c>
    </row>
    <row r="852" spans="1:13" ht="30">
      <c r="A852" s="1" t="s">
        <v>2063</v>
      </c>
      <c r="B852" s="1" t="s">
        <v>2064</v>
      </c>
      <c r="C852" s="2" t="s">
        <v>45</v>
      </c>
      <c r="D852" s="2" t="s">
        <v>1056</v>
      </c>
      <c r="E852" s="2" t="s">
        <v>1057</v>
      </c>
      <c r="F852" s="3" t="s">
        <v>1058</v>
      </c>
      <c r="G852" s="1">
        <f>_xlfn.IFERROR(VLOOKUP(B852,Лист2!B:H,6,0),"")</f>
      </c>
      <c r="H852" s="1" t="str">
        <f>_xlfn.IFERROR(VLOOKUP(B852,Лист2!B:H,7,0),"Не проходил")</f>
        <v>Не проходил</v>
      </c>
      <c r="I852" s="1"/>
      <c r="J852" s="1"/>
      <c r="K852" t="s">
        <v>2194</v>
      </c>
      <c r="L852" t="s">
        <v>2267</v>
      </c>
      <c r="M852" t="s">
        <v>2259</v>
      </c>
    </row>
    <row r="853" spans="1:13" ht="30">
      <c r="A853" s="1" t="s">
        <v>1309</v>
      </c>
      <c r="B853" s="1" t="s">
        <v>1310</v>
      </c>
      <c r="C853" s="2" t="s">
        <v>17</v>
      </c>
      <c r="D853" s="2" t="s">
        <v>180</v>
      </c>
      <c r="E853" s="2"/>
      <c r="F853" s="3" t="s">
        <v>181</v>
      </c>
      <c r="G853" s="1" t="str">
        <f>_xlfn.IFERROR(VLOOKUP(B853,Лист2!B:H,6,0),"")</f>
        <v>Английский тест</v>
      </c>
      <c r="H853" s="1">
        <f>_xlfn.IFERROR(VLOOKUP(B853,Лист2!B:H,7,0),"Не проходил")</f>
        <v>81</v>
      </c>
      <c r="I853" s="1"/>
      <c r="J853" s="1"/>
      <c r="K853" t="s">
        <v>2193</v>
      </c>
      <c r="L853" t="s">
        <v>2280</v>
      </c>
      <c r="M853" t="s">
        <v>2281</v>
      </c>
    </row>
    <row r="854" spans="1:13" ht="30">
      <c r="A854" s="1" t="s">
        <v>1353</v>
      </c>
      <c r="B854" s="1" t="s">
        <v>1354</v>
      </c>
      <c r="C854" s="2" t="s">
        <v>28</v>
      </c>
      <c r="D854" s="2" t="s">
        <v>29</v>
      </c>
      <c r="E854" s="2" t="s">
        <v>30</v>
      </c>
      <c r="F854" s="3" t="s">
        <v>31</v>
      </c>
      <c r="G854" s="1" t="str">
        <f>_xlfn.IFERROR(VLOOKUP(B854,Лист2!B:H,6,0),"")</f>
        <v>Английский тест</v>
      </c>
      <c r="H854" s="1">
        <f>_xlfn.IFERROR(VLOOKUP(B854,Лист2!B:H,7,0),"Не проходил")</f>
        <v>33</v>
      </c>
      <c r="I854" s="1"/>
      <c r="J854" s="1"/>
      <c r="K854" t="s">
        <v>2191</v>
      </c>
      <c r="L854" t="s">
        <v>2240</v>
      </c>
      <c r="M854" t="s">
        <v>2241</v>
      </c>
    </row>
    <row r="855" spans="1:13" ht="15">
      <c r="A855" s="1" t="s">
        <v>1520</v>
      </c>
      <c r="B855" s="1" t="s">
        <v>1521</v>
      </c>
      <c r="C855" s="2" t="s">
        <v>45</v>
      </c>
      <c r="D855" s="2" t="s">
        <v>62</v>
      </c>
      <c r="E855" s="2"/>
      <c r="F855" s="3" t="s">
        <v>63</v>
      </c>
      <c r="G855" s="1" t="str">
        <f>_xlfn.IFERROR(VLOOKUP(B855,Лист2!B:H,6,0),"")</f>
        <v>Английский тест</v>
      </c>
      <c r="H855" s="1">
        <f>_xlfn.IFERROR(VLOOKUP(B855,Лист2!B:H,7,0),"Не проходил")</f>
        <v>61</v>
      </c>
      <c r="I855" s="1"/>
      <c r="J855" s="1"/>
      <c r="K855" t="s">
        <v>2194</v>
      </c>
      <c r="L855" t="s">
        <v>2268</v>
      </c>
      <c r="M855" t="s">
        <v>2260</v>
      </c>
    </row>
    <row r="856" spans="1:13" ht="30">
      <c r="A856" s="1" t="s">
        <v>1299</v>
      </c>
      <c r="B856" s="1" t="s">
        <v>1300</v>
      </c>
      <c r="C856" s="2" t="s">
        <v>17</v>
      </c>
      <c r="D856" s="2" t="s">
        <v>18</v>
      </c>
      <c r="E856" s="2" t="s">
        <v>19</v>
      </c>
      <c r="F856" s="3" t="s">
        <v>674</v>
      </c>
      <c r="G856" s="1" t="str">
        <f>_xlfn.IFERROR(VLOOKUP(B856,Лист2!B:H,6,0),"")</f>
        <v>Английский тест</v>
      </c>
      <c r="H856" s="1">
        <f>_xlfn.IFERROR(VLOOKUP(B856,Лист2!B:H,7,0),"Не проходил")</f>
        <v>34</v>
      </c>
      <c r="I856" s="1"/>
      <c r="J856" s="1"/>
      <c r="K856" t="s">
        <v>2191</v>
      </c>
      <c r="L856" t="s">
        <v>2284</v>
      </c>
      <c r="M856" t="s">
        <v>2283</v>
      </c>
    </row>
    <row r="857" spans="1:13" ht="30">
      <c r="A857" s="1" t="s">
        <v>1401</v>
      </c>
      <c r="B857" s="1" t="s">
        <v>1402</v>
      </c>
      <c r="C857" s="2" t="s">
        <v>45</v>
      </c>
      <c r="D857" s="2" t="s">
        <v>1150</v>
      </c>
      <c r="E857" s="2" t="s">
        <v>1151</v>
      </c>
      <c r="F857" s="3" t="s">
        <v>1152</v>
      </c>
      <c r="G857" s="1" t="str">
        <f>_xlfn.IFERROR(VLOOKUP(B857,Лист2!B:H,6,0),"")</f>
        <v>Английский тест</v>
      </c>
      <c r="H857" s="1">
        <f>_xlfn.IFERROR(VLOOKUP(B857,Лист2!B:H,7,0),"Не проходил")</f>
        <v>29</v>
      </c>
      <c r="I857" s="1"/>
      <c r="J857" s="1"/>
      <c r="K857" t="s">
        <v>2191</v>
      </c>
      <c r="L857" t="s">
        <v>2261</v>
      </c>
      <c r="M857" t="s">
        <v>2264</v>
      </c>
    </row>
    <row r="858" spans="1:13" ht="30">
      <c r="A858" s="1" t="s">
        <v>1403</v>
      </c>
      <c r="B858" s="1" t="s">
        <v>1404</v>
      </c>
      <c r="C858" s="2" t="s">
        <v>45</v>
      </c>
      <c r="D858" s="2" t="s">
        <v>1150</v>
      </c>
      <c r="E858" s="2" t="s">
        <v>1151</v>
      </c>
      <c r="F858" s="3" t="s">
        <v>1152</v>
      </c>
      <c r="G858" s="1" t="str">
        <f>_xlfn.IFERROR(VLOOKUP(B858,Лист2!B:H,6,0),"")</f>
        <v>Английский тест</v>
      </c>
      <c r="H858" s="1">
        <f>_xlfn.IFERROR(VLOOKUP(B858,Лист2!B:H,7,0),"Не проходил")</f>
        <v>28</v>
      </c>
      <c r="I858" s="1"/>
      <c r="J858" s="1"/>
      <c r="K858" t="s">
        <v>2191</v>
      </c>
      <c r="L858" t="s">
        <v>2261</v>
      </c>
      <c r="M858" t="s">
        <v>2264</v>
      </c>
    </row>
    <row r="859" spans="1:13" ht="30">
      <c r="A859" s="1" t="s">
        <v>1171</v>
      </c>
      <c r="B859" s="1" t="s">
        <v>1172</v>
      </c>
      <c r="C859" s="2" t="s">
        <v>17</v>
      </c>
      <c r="D859" s="2" t="s">
        <v>86</v>
      </c>
      <c r="E859" s="2"/>
      <c r="F859" s="3" t="s">
        <v>87</v>
      </c>
      <c r="G859" s="1" t="str">
        <f>_xlfn.IFERROR(VLOOKUP(B859,Лист2!B:H,6,0),"")</f>
        <v>Английский тест</v>
      </c>
      <c r="H859" s="1">
        <f>_xlfn.IFERROR(VLOOKUP(B859,Лист2!B:H,7,0),"Не проходил")</f>
        <v>50</v>
      </c>
      <c r="I859" s="1"/>
      <c r="J859" s="1"/>
      <c r="K859" t="s">
        <v>2194</v>
      </c>
      <c r="L859" t="s">
        <v>2291</v>
      </c>
      <c r="M859" t="s">
        <v>2292</v>
      </c>
    </row>
    <row r="860" spans="1:13" ht="30">
      <c r="A860" s="1" t="s">
        <v>1327</v>
      </c>
      <c r="B860" s="1" t="s">
        <v>1328</v>
      </c>
      <c r="C860" s="2" t="s">
        <v>17</v>
      </c>
      <c r="D860" s="2" t="s">
        <v>86</v>
      </c>
      <c r="E860" s="2"/>
      <c r="F860" s="3" t="s">
        <v>87</v>
      </c>
      <c r="G860" s="1" t="str">
        <f>_xlfn.IFERROR(VLOOKUP(B860,Лист2!B:H,6,0),"")</f>
        <v>Английский тест</v>
      </c>
      <c r="H860" s="1">
        <f>_xlfn.IFERROR(VLOOKUP(B860,Лист2!B:H,7,0),"Не проходил")</f>
        <v>44</v>
      </c>
      <c r="I860" s="1"/>
      <c r="J860" s="1"/>
      <c r="K860" t="s">
        <v>2194</v>
      </c>
      <c r="L860" t="s">
        <v>2291</v>
      </c>
      <c r="M860" t="s">
        <v>2292</v>
      </c>
    </row>
    <row r="861" spans="1:13" ht="30">
      <c r="A861" s="1" t="s">
        <v>2065</v>
      </c>
      <c r="B861" s="1" t="s">
        <v>2066</v>
      </c>
      <c r="C861" s="2" t="s">
        <v>17</v>
      </c>
      <c r="D861" s="2" t="s">
        <v>180</v>
      </c>
      <c r="E861" s="2"/>
      <c r="F861" s="3" t="s">
        <v>274</v>
      </c>
      <c r="G861" s="1">
        <f>_xlfn.IFERROR(VLOOKUP(B861,Лист2!B:H,6,0),"")</f>
      </c>
      <c r="H861" s="1" t="str">
        <f>_xlfn.IFERROR(VLOOKUP(B861,Лист2!B:H,7,0),"Не проходил")</f>
        <v>Не проходил</v>
      </c>
      <c r="I861" s="1"/>
      <c r="J861" s="1"/>
      <c r="K861" t="s">
        <v>2194</v>
      </c>
      <c r="L861" t="s">
        <v>2289</v>
      </c>
      <c r="M861" t="s">
        <v>2290</v>
      </c>
    </row>
    <row r="862" spans="1:13" ht="30">
      <c r="A862" s="1" t="s">
        <v>2067</v>
      </c>
      <c r="B862" s="1" t="s">
        <v>2068</v>
      </c>
      <c r="C862" s="2" t="s">
        <v>28</v>
      </c>
      <c r="D862" s="2" t="s">
        <v>326</v>
      </c>
      <c r="E862" s="2" t="s">
        <v>327</v>
      </c>
      <c r="F862" s="3" t="s">
        <v>328</v>
      </c>
      <c r="G862" s="1">
        <f>_xlfn.IFERROR(VLOOKUP(B862,Лист2!B:H,6,0),"")</f>
      </c>
      <c r="H862" s="1" t="str">
        <f>_xlfn.IFERROR(VLOOKUP(B862,Лист2!B:H,7,0),"Не проходил")</f>
        <v>Не проходил</v>
      </c>
      <c r="I862" s="1"/>
      <c r="J862" s="1"/>
      <c r="K862" t="s">
        <v>2194</v>
      </c>
      <c r="L862" t="s">
        <v>2246</v>
      </c>
      <c r="M862" t="s">
        <v>2247</v>
      </c>
    </row>
    <row r="863" spans="1:13" ht="30">
      <c r="A863" s="1" t="s">
        <v>1293</v>
      </c>
      <c r="B863" s="1" t="s">
        <v>1294</v>
      </c>
      <c r="C863" s="2" t="s">
        <v>17</v>
      </c>
      <c r="D863" s="2" t="s">
        <v>180</v>
      </c>
      <c r="E863" s="2"/>
      <c r="F863" s="3" t="s">
        <v>181</v>
      </c>
      <c r="G863" s="1" t="str">
        <f>_xlfn.IFERROR(VLOOKUP(B863,Лист2!B:H,6,0),"")</f>
        <v>Английский тест</v>
      </c>
      <c r="H863" s="1">
        <f>_xlfn.IFERROR(VLOOKUP(B863,Лист2!B:H,7,0),"Не проходил")</f>
        <v>85</v>
      </c>
      <c r="I863" s="1"/>
      <c r="J863" s="1"/>
      <c r="K863" t="s">
        <v>2193</v>
      </c>
      <c r="L863" t="s">
        <v>2280</v>
      </c>
      <c r="M863" t="s">
        <v>2281</v>
      </c>
    </row>
    <row r="864" spans="1:13" ht="30">
      <c r="A864" s="1" t="s">
        <v>1157</v>
      </c>
      <c r="B864" s="1" t="s">
        <v>1158</v>
      </c>
      <c r="C864" s="2" t="s">
        <v>17</v>
      </c>
      <c r="D864" s="2" t="s">
        <v>180</v>
      </c>
      <c r="E864" s="2"/>
      <c r="F864" s="3" t="s">
        <v>181</v>
      </c>
      <c r="G864" s="1" t="str">
        <f>_xlfn.IFERROR(VLOOKUP(B864,Лист2!B:H,6,0),"")</f>
        <v>Английский тест</v>
      </c>
      <c r="H864" s="1">
        <f>_xlfn.IFERROR(VLOOKUP(B864,Лист2!B:H,7,0),"Не проходил")</f>
        <v>39</v>
      </c>
      <c r="I864" s="1"/>
      <c r="J864" s="1"/>
      <c r="K864" t="s">
        <v>2194</v>
      </c>
      <c r="L864" t="s">
        <v>2232</v>
      </c>
      <c r="M864" t="s">
        <v>2286</v>
      </c>
    </row>
    <row r="865" spans="1:13" ht="30">
      <c r="A865" s="1" t="s">
        <v>1144</v>
      </c>
      <c r="B865" s="1" t="s">
        <v>1145</v>
      </c>
      <c r="C865" s="2" t="s">
        <v>17</v>
      </c>
      <c r="D865" s="2" t="s">
        <v>86</v>
      </c>
      <c r="E865" s="2"/>
      <c r="F865" s="3" t="s">
        <v>87</v>
      </c>
      <c r="G865" s="1" t="str">
        <f>_xlfn.IFERROR(VLOOKUP(B865,Лист2!B:H,6,0),"")</f>
        <v>Английский тест</v>
      </c>
      <c r="H865" s="1">
        <f>_xlfn.IFERROR(VLOOKUP(B865,Лист2!B:H,7,0),"Не проходил")</f>
        <v>48</v>
      </c>
      <c r="I865" s="1"/>
      <c r="J865" s="1"/>
      <c r="K865" t="s">
        <v>2194</v>
      </c>
      <c r="L865" t="s">
        <v>2291</v>
      </c>
      <c r="M865" t="s">
        <v>2292</v>
      </c>
    </row>
    <row r="866" spans="1:13" ht="30">
      <c r="A866" s="1" t="s">
        <v>1219</v>
      </c>
      <c r="B866" s="1" t="s">
        <v>1220</v>
      </c>
      <c r="C866" s="2" t="s">
        <v>17</v>
      </c>
      <c r="D866" s="2" t="s">
        <v>86</v>
      </c>
      <c r="E866" s="2"/>
      <c r="F866" s="3" t="s">
        <v>87</v>
      </c>
      <c r="G866" s="1" t="str">
        <f>_xlfn.IFERROR(VLOOKUP(B866,Лист2!B:H,6,0),"")</f>
        <v>Английский тест</v>
      </c>
      <c r="H866" s="1">
        <f>_xlfn.IFERROR(VLOOKUP(B866,Лист2!B:H,7,0),"Не проходил")</f>
        <v>44</v>
      </c>
      <c r="I866" s="1"/>
      <c r="J866" s="1"/>
      <c r="K866" t="s">
        <v>2194</v>
      </c>
      <c r="L866" t="s">
        <v>2291</v>
      </c>
      <c r="M866" t="s">
        <v>2292</v>
      </c>
    </row>
    <row r="867" spans="1:13" ht="30">
      <c r="A867" s="1" t="s">
        <v>1439</v>
      </c>
      <c r="B867" s="1" t="s">
        <v>1440</v>
      </c>
      <c r="C867" s="2" t="s">
        <v>10</v>
      </c>
      <c r="D867" s="2" t="s">
        <v>11</v>
      </c>
      <c r="E867" s="2" t="s">
        <v>12</v>
      </c>
      <c r="F867" s="3" t="s">
        <v>13</v>
      </c>
      <c r="G867" s="1" t="str">
        <f>_xlfn.IFERROR(VLOOKUP(B867,Лист2!B:H,6,0),"")</f>
        <v>Английский тест</v>
      </c>
      <c r="H867" s="1">
        <f>_xlfn.IFERROR(VLOOKUP(B867,Лист2!B:H,7,0),"Не проходил")</f>
        <v>45</v>
      </c>
      <c r="I867" s="1"/>
      <c r="J867" s="1"/>
      <c r="K867" t="s">
        <v>2194</v>
      </c>
      <c r="L867" t="s">
        <v>2261</v>
      </c>
      <c r="M867" t="s">
        <v>2276</v>
      </c>
    </row>
    <row r="868" spans="1:13" ht="15">
      <c r="A868" s="1" t="s">
        <v>1510</v>
      </c>
      <c r="B868" s="1" t="s">
        <v>1511</v>
      </c>
      <c r="C868" s="2" t="s">
        <v>10</v>
      </c>
      <c r="D868" s="2" t="s">
        <v>1063</v>
      </c>
      <c r="E868" s="2" t="s">
        <v>1064</v>
      </c>
      <c r="F868" s="3" t="s">
        <v>1065</v>
      </c>
      <c r="G868" s="1" t="str">
        <f>_xlfn.IFERROR(VLOOKUP(B868,Лист2!B:H,6,0),"")</f>
        <v>Английский тест</v>
      </c>
      <c r="H868" s="1">
        <f>_xlfn.IFERROR(VLOOKUP(B868,Лист2!B:H,7,0),"Не проходил")</f>
        <v>33</v>
      </c>
      <c r="I868" s="1"/>
      <c r="J868" s="1"/>
      <c r="K868" t="s">
        <v>2191</v>
      </c>
      <c r="L868" t="s">
        <v>2261</v>
      </c>
      <c r="M868" t="s">
        <v>2279</v>
      </c>
    </row>
    <row r="869" spans="1:13" ht="30">
      <c r="A869" s="1" t="s">
        <v>1050</v>
      </c>
      <c r="B869" s="1" t="s">
        <v>1051</v>
      </c>
      <c r="C869" s="2" t="s">
        <v>28</v>
      </c>
      <c r="D869" s="2" t="s">
        <v>34</v>
      </c>
      <c r="E869" s="2" t="s">
        <v>35</v>
      </c>
      <c r="F869" s="3" t="s">
        <v>36</v>
      </c>
      <c r="G869" s="1" t="str">
        <f>_xlfn.IFERROR(VLOOKUP(B869,Лист2!B:H,6,0),"")</f>
        <v>Английский тест</v>
      </c>
      <c r="H869" s="1">
        <f>_xlfn.IFERROR(VLOOKUP(B869,Лист2!B:H,7,0),"Не проходил")</f>
        <v>69</v>
      </c>
      <c r="I869" s="1"/>
      <c r="J869" s="1"/>
      <c r="K869" t="s">
        <v>2194</v>
      </c>
      <c r="L869" t="s">
        <v>2245</v>
      </c>
      <c r="M869" t="s">
        <v>2243</v>
      </c>
    </row>
    <row r="870" spans="1:13" ht="15">
      <c r="A870" s="1" t="s">
        <v>1333</v>
      </c>
      <c r="B870" s="1" t="s">
        <v>1334</v>
      </c>
      <c r="C870" s="2" t="s">
        <v>45</v>
      </c>
      <c r="D870" s="2" t="s">
        <v>62</v>
      </c>
      <c r="E870" s="2"/>
      <c r="F870" s="3" t="s">
        <v>63</v>
      </c>
      <c r="G870" s="1" t="str">
        <f>_xlfn.IFERROR(VLOOKUP(B870,Лист2!B:H,6,0),"")</f>
        <v>Английский тест</v>
      </c>
      <c r="H870" s="1">
        <f>_xlfn.IFERROR(VLOOKUP(B870,Лист2!B:H,7,0),"Не проходил")</f>
        <v>48</v>
      </c>
      <c r="I870" s="1"/>
      <c r="J870" s="1"/>
      <c r="K870" t="s">
        <v>2194</v>
      </c>
      <c r="L870" t="s">
        <v>2268</v>
      </c>
      <c r="M870" t="s">
        <v>2260</v>
      </c>
    </row>
    <row r="871" spans="1:13" ht="30">
      <c r="A871" s="1" t="s">
        <v>2069</v>
      </c>
      <c r="B871" s="1" t="s">
        <v>2070</v>
      </c>
      <c r="C871" s="2" t="s">
        <v>17</v>
      </c>
      <c r="D871" s="2" t="s">
        <v>180</v>
      </c>
      <c r="E871" s="2"/>
      <c r="F871" s="3" t="s">
        <v>274</v>
      </c>
      <c r="G871" s="1">
        <f>_xlfn.IFERROR(VLOOKUP(B871,Лист2!B:H,6,0),"")</f>
      </c>
      <c r="H871" s="1" t="str">
        <f>_xlfn.IFERROR(VLOOKUP(B871,Лист2!B:H,7,0),"Не проходил")</f>
        <v>Не проходил</v>
      </c>
      <c r="I871" s="1"/>
      <c r="J871" s="1"/>
      <c r="K871" t="s">
        <v>2194</v>
      </c>
      <c r="L871" t="s">
        <v>2289</v>
      </c>
      <c r="M871" t="s">
        <v>2290</v>
      </c>
    </row>
    <row r="872" spans="1:13" ht="30">
      <c r="A872" s="1" t="s">
        <v>2071</v>
      </c>
      <c r="B872" s="1" t="s">
        <v>2072</v>
      </c>
      <c r="C872" s="2" t="s">
        <v>28</v>
      </c>
      <c r="D872" s="2" t="s">
        <v>326</v>
      </c>
      <c r="E872" s="2" t="s">
        <v>327</v>
      </c>
      <c r="F872" s="3" t="s">
        <v>328</v>
      </c>
      <c r="G872" s="1">
        <f>_xlfn.IFERROR(VLOOKUP(B872,Лист2!B:H,6,0),"")</f>
      </c>
      <c r="H872" s="1" t="str">
        <f>_xlfn.IFERROR(VLOOKUP(B872,Лист2!B:H,7,0),"Не проходил")</f>
        <v>Не проходил</v>
      </c>
      <c r="I872" s="1"/>
      <c r="J872" s="1"/>
      <c r="K872" t="s">
        <v>2194</v>
      </c>
      <c r="L872" t="s">
        <v>2246</v>
      </c>
      <c r="M872" t="s">
        <v>2247</v>
      </c>
    </row>
    <row r="873" spans="1:13" ht="15">
      <c r="A873" s="1" t="s">
        <v>2073</v>
      </c>
      <c r="B873" s="1" t="s">
        <v>2074</v>
      </c>
      <c r="C873" s="2" t="s">
        <v>10</v>
      </c>
      <c r="D873" s="2" t="s">
        <v>1063</v>
      </c>
      <c r="E873" s="2" t="s">
        <v>1064</v>
      </c>
      <c r="F873" s="3" t="s">
        <v>1065</v>
      </c>
      <c r="G873" s="1">
        <f>_xlfn.IFERROR(VLOOKUP(B873,Лист2!B:H,6,0),"")</f>
      </c>
      <c r="H873" s="1" t="str">
        <f>_xlfn.IFERROR(VLOOKUP(B873,Лист2!B:H,7,0),"Не проходил")</f>
        <v>Не проходил</v>
      </c>
      <c r="I873" s="1"/>
      <c r="J873" s="1"/>
      <c r="K873" t="s">
        <v>2194</v>
      </c>
      <c r="L873" t="s">
        <v>2265</v>
      </c>
      <c r="M873" t="s">
        <v>2277</v>
      </c>
    </row>
    <row r="874" spans="1:13" ht="30">
      <c r="A874" s="1" t="s">
        <v>1335</v>
      </c>
      <c r="B874" s="1" t="s">
        <v>1336</v>
      </c>
      <c r="C874" s="2" t="s">
        <v>45</v>
      </c>
      <c r="D874" s="2" t="s">
        <v>1150</v>
      </c>
      <c r="E874" s="2" t="s">
        <v>1151</v>
      </c>
      <c r="F874" s="3" t="s">
        <v>1152</v>
      </c>
      <c r="G874" s="1" t="str">
        <f>_xlfn.IFERROR(VLOOKUP(B874,Лист2!B:H,6,0),"")</f>
        <v>Английский тест</v>
      </c>
      <c r="H874" s="1">
        <f>_xlfn.IFERROR(VLOOKUP(B874,Лист2!B:H,7,0),"Не проходил")</f>
        <v>59</v>
      </c>
      <c r="I874" s="1"/>
      <c r="J874" s="1"/>
      <c r="K874" t="s">
        <v>2194</v>
      </c>
      <c r="L874" t="s">
        <v>2258</v>
      </c>
      <c r="M874" t="s">
        <v>2269</v>
      </c>
    </row>
    <row r="875" spans="1:13" ht="30">
      <c r="A875" s="1" t="s">
        <v>1211</v>
      </c>
      <c r="B875" s="1" t="s">
        <v>1212</v>
      </c>
      <c r="C875" s="2" t="s">
        <v>17</v>
      </c>
      <c r="D875" s="2" t="s">
        <v>18</v>
      </c>
      <c r="E875" s="2" t="s">
        <v>19</v>
      </c>
      <c r="F875" s="3" t="s">
        <v>20</v>
      </c>
      <c r="G875" s="1" t="str">
        <f>_xlfn.IFERROR(VLOOKUP(B875,Лист2!B:H,6,0),"")</f>
        <v>Английский тест</v>
      </c>
      <c r="H875" s="1">
        <f>_xlfn.IFERROR(VLOOKUP(B875,Лист2!B:H,7,0),"Не проходил")</f>
        <v>32</v>
      </c>
      <c r="I875" s="1"/>
      <c r="J875" s="1"/>
      <c r="K875" t="s">
        <v>2191</v>
      </c>
      <c r="L875" t="s">
        <v>2284</v>
      </c>
      <c r="M875" t="s">
        <v>2283</v>
      </c>
    </row>
    <row r="876" spans="1:13" ht="30">
      <c r="A876" s="1" t="s">
        <v>1191</v>
      </c>
      <c r="B876" s="1" t="s">
        <v>1192</v>
      </c>
      <c r="C876" s="2" t="s">
        <v>17</v>
      </c>
      <c r="D876" s="2" t="s">
        <v>86</v>
      </c>
      <c r="E876" s="2"/>
      <c r="F876" s="3" t="s">
        <v>87</v>
      </c>
      <c r="G876" s="1" t="str">
        <f>_xlfn.IFERROR(VLOOKUP(B876,Лист2!B:H,6,0),"")</f>
        <v>Английский тест</v>
      </c>
      <c r="H876" s="1">
        <f>_xlfn.IFERROR(VLOOKUP(B876,Лист2!B:H,7,0),"Не проходил")</f>
        <v>66</v>
      </c>
      <c r="I876" s="1"/>
      <c r="J876" s="1"/>
      <c r="K876" t="s">
        <v>2194</v>
      </c>
      <c r="L876" t="s">
        <v>2291</v>
      </c>
      <c r="M876" t="s">
        <v>2292</v>
      </c>
    </row>
    <row r="877" spans="1:13" ht="15">
      <c r="A877" s="1" t="s">
        <v>1369</v>
      </c>
      <c r="B877" s="1" t="s">
        <v>1370</v>
      </c>
      <c r="C877" s="2" t="s">
        <v>45</v>
      </c>
      <c r="D877" s="2" t="s">
        <v>62</v>
      </c>
      <c r="E877" s="2"/>
      <c r="F877" s="3" t="s">
        <v>63</v>
      </c>
      <c r="G877" s="1" t="str">
        <f>_xlfn.IFERROR(VLOOKUP(B877,Лист2!B:H,6,0),"")</f>
        <v>Английский тест</v>
      </c>
      <c r="H877" s="1">
        <f>_xlfn.IFERROR(VLOOKUP(B877,Лист2!B:H,7,0),"Не проходил")</f>
        <v>43</v>
      </c>
      <c r="I877" s="1"/>
      <c r="J877" s="1"/>
      <c r="K877" t="s">
        <v>2194</v>
      </c>
      <c r="L877" t="s">
        <v>2268</v>
      </c>
      <c r="M877" t="s">
        <v>2260</v>
      </c>
    </row>
    <row r="878" spans="1:13" ht="30">
      <c r="A878" s="1" t="s">
        <v>1501</v>
      </c>
      <c r="B878" s="1" t="s">
        <v>1502</v>
      </c>
      <c r="C878" s="2" t="s">
        <v>17</v>
      </c>
      <c r="D878" s="2" t="s">
        <v>86</v>
      </c>
      <c r="E878" s="2"/>
      <c r="F878" s="3" t="s">
        <v>87</v>
      </c>
      <c r="G878" s="1" t="str">
        <f>_xlfn.IFERROR(VLOOKUP(B878,Лист2!B:H,6,0),"")</f>
        <v>Английский тест</v>
      </c>
      <c r="H878" s="1">
        <f>_xlfn.IFERROR(VLOOKUP(B878,Лист2!B:H,7,0),"Не проходил")</f>
        <v>68</v>
      </c>
      <c r="I878" s="1"/>
      <c r="J878" s="1"/>
      <c r="K878" t="s">
        <v>2194</v>
      </c>
      <c r="L878" t="s">
        <v>2291</v>
      </c>
      <c r="M878" t="s">
        <v>2292</v>
      </c>
    </row>
    <row r="879" spans="1:13" ht="30">
      <c r="A879" s="1" t="s">
        <v>2075</v>
      </c>
      <c r="B879" s="1" t="s">
        <v>2076</v>
      </c>
      <c r="C879" s="2" t="s">
        <v>28</v>
      </c>
      <c r="D879" s="2" t="s">
        <v>326</v>
      </c>
      <c r="E879" s="2" t="s">
        <v>327</v>
      </c>
      <c r="F879" s="3" t="s">
        <v>328</v>
      </c>
      <c r="G879" s="1">
        <f>_xlfn.IFERROR(VLOOKUP(B879,Лист2!B:H,6,0),"")</f>
      </c>
      <c r="H879" s="1" t="str">
        <f>_xlfn.IFERROR(VLOOKUP(B879,Лист2!B:H,7,0),"Не проходил")</f>
        <v>Не проходил</v>
      </c>
      <c r="I879" s="1"/>
      <c r="J879" s="1"/>
      <c r="K879" t="s">
        <v>2194</v>
      </c>
      <c r="L879" t="s">
        <v>2246</v>
      </c>
      <c r="M879" t="s">
        <v>2247</v>
      </c>
    </row>
    <row r="880" spans="1:13" ht="15">
      <c r="A880" s="1" t="s">
        <v>2077</v>
      </c>
      <c r="B880" s="1" t="s">
        <v>2078</v>
      </c>
      <c r="C880" s="2" t="s">
        <v>10</v>
      </c>
      <c r="D880" s="2" t="s">
        <v>1063</v>
      </c>
      <c r="E880" s="2" t="s">
        <v>1064</v>
      </c>
      <c r="F880" s="3" t="s">
        <v>1065</v>
      </c>
      <c r="G880" s="1">
        <f>_xlfn.IFERROR(VLOOKUP(B880,Лист2!B:H,6,0),"")</f>
      </c>
      <c r="H880" s="1" t="str">
        <f>_xlfn.IFERROR(VLOOKUP(B880,Лист2!B:H,7,0),"Не проходил")</f>
        <v>Не проходил</v>
      </c>
      <c r="I880" s="1"/>
      <c r="J880" s="1"/>
      <c r="K880" t="s">
        <v>2194</v>
      </c>
      <c r="L880" t="s">
        <v>2265</v>
      </c>
      <c r="M880" t="s">
        <v>2277</v>
      </c>
    </row>
    <row r="881" spans="1:13" ht="30">
      <c r="A881" s="1" t="s">
        <v>2079</v>
      </c>
      <c r="B881" s="1" t="s">
        <v>2080</v>
      </c>
      <c r="C881" s="2" t="s">
        <v>51</v>
      </c>
      <c r="D881" s="2" t="s">
        <v>52</v>
      </c>
      <c r="E881" s="2" t="s">
        <v>53</v>
      </c>
      <c r="F881" s="3" t="s">
        <v>54</v>
      </c>
      <c r="G881" s="1">
        <f>_xlfn.IFERROR(VLOOKUP(B881,Лист2!B:H,6,0),"")</f>
      </c>
      <c r="H881" s="1" t="str">
        <f>_xlfn.IFERROR(VLOOKUP(B881,Лист2!B:H,7,0),"Не проходил")</f>
        <v>Не проходил</v>
      </c>
      <c r="I881" s="1"/>
      <c r="J881" s="1"/>
      <c r="K881" t="s">
        <v>2194</v>
      </c>
      <c r="L881" t="s">
        <v>2232</v>
      </c>
      <c r="M881" t="s">
        <v>2238</v>
      </c>
    </row>
    <row r="882" spans="1:13" ht="30">
      <c r="A882" s="1" t="s">
        <v>2081</v>
      </c>
      <c r="B882" s="1" t="s">
        <v>2082</v>
      </c>
      <c r="C882" s="2" t="s">
        <v>28</v>
      </c>
      <c r="D882" s="2" t="s">
        <v>29</v>
      </c>
      <c r="E882" s="2" t="s">
        <v>30</v>
      </c>
      <c r="F882" s="3" t="s">
        <v>31</v>
      </c>
      <c r="G882" s="1">
        <f>_xlfn.IFERROR(VLOOKUP(B882,Лист2!B:H,6,0),"")</f>
      </c>
      <c r="H882" s="1" t="str">
        <f>_xlfn.IFERROR(VLOOKUP(B882,Лист2!B:H,7,0),"Не проходил")</f>
        <v>Не проходил</v>
      </c>
      <c r="I882" s="1"/>
      <c r="J882" s="1"/>
      <c r="K882" t="s">
        <v>2194</v>
      </c>
      <c r="L882" t="s">
        <v>2245</v>
      </c>
      <c r="M882" t="s">
        <v>2296</v>
      </c>
    </row>
    <row r="883" spans="1:13" ht="30">
      <c r="A883" s="1" t="s">
        <v>2083</v>
      </c>
      <c r="B883" s="1" t="s">
        <v>2084</v>
      </c>
      <c r="C883" s="2" t="s">
        <v>45</v>
      </c>
      <c r="D883" s="2" t="s">
        <v>1056</v>
      </c>
      <c r="E883" s="2" t="s">
        <v>1057</v>
      </c>
      <c r="F883" s="3" t="s">
        <v>1058</v>
      </c>
      <c r="G883" s="1">
        <f>_xlfn.IFERROR(VLOOKUP(B883,Лист2!B:H,6,0),"")</f>
      </c>
      <c r="H883" s="1" t="str">
        <f>_xlfn.IFERROR(VLOOKUP(B883,Лист2!B:H,7,0),"Не проходил")</f>
        <v>Не проходил</v>
      </c>
      <c r="I883" s="1"/>
      <c r="J883" s="1"/>
      <c r="K883" t="s">
        <v>2194</v>
      </c>
      <c r="L883" t="s">
        <v>2267</v>
      </c>
      <c r="M883" t="s">
        <v>2259</v>
      </c>
    </row>
    <row r="884" spans="1:13" ht="30">
      <c r="A884" s="1" t="s">
        <v>1249</v>
      </c>
      <c r="B884" s="1" t="s">
        <v>1250</v>
      </c>
      <c r="C884" s="2" t="s">
        <v>17</v>
      </c>
      <c r="D884" s="2" t="s">
        <v>18</v>
      </c>
      <c r="E884" s="2" t="s">
        <v>19</v>
      </c>
      <c r="F884" s="3" t="s">
        <v>674</v>
      </c>
      <c r="G884" s="1" t="str">
        <f>_xlfn.IFERROR(VLOOKUP(B884,Лист2!B:H,6,0),"")</f>
        <v>Английский тест</v>
      </c>
      <c r="H884" s="1">
        <f>_xlfn.IFERROR(VLOOKUP(B884,Лист2!B:H,7,0),"Не проходил")</f>
        <v>51</v>
      </c>
      <c r="I884" s="1"/>
      <c r="J884" s="1"/>
      <c r="K884" t="s">
        <v>2194</v>
      </c>
      <c r="L884" t="s">
        <v>2287</v>
      </c>
      <c r="M884" t="s">
        <v>2288</v>
      </c>
    </row>
    <row r="885" spans="1:13" ht="30">
      <c r="A885" s="1" t="s">
        <v>1471</v>
      </c>
      <c r="B885" s="1" t="s">
        <v>1472</v>
      </c>
      <c r="C885" s="2" t="s">
        <v>17</v>
      </c>
      <c r="D885" s="2" t="s">
        <v>86</v>
      </c>
      <c r="E885" s="2"/>
      <c r="F885" s="3" t="s">
        <v>87</v>
      </c>
      <c r="G885" s="1" t="str">
        <f>_xlfn.IFERROR(VLOOKUP(B885,Лист2!B:H,6,0),"")</f>
        <v>Английский тест</v>
      </c>
      <c r="H885" s="1">
        <f>_xlfn.IFERROR(VLOOKUP(B885,Лист2!B:H,7,0),"Не проходил")</f>
        <v>57</v>
      </c>
      <c r="I885" s="1"/>
      <c r="J885" s="1"/>
      <c r="K885" t="s">
        <v>2194</v>
      </c>
      <c r="L885" t="s">
        <v>2291</v>
      </c>
      <c r="M885" t="s">
        <v>2292</v>
      </c>
    </row>
    <row r="886" spans="1:13" ht="30">
      <c r="A886" s="1" t="s">
        <v>1644</v>
      </c>
      <c r="B886" s="1" t="s">
        <v>1645</v>
      </c>
      <c r="C886" s="2" t="s">
        <v>45</v>
      </c>
      <c r="D886" s="2" t="s">
        <v>1150</v>
      </c>
      <c r="E886" s="2" t="s">
        <v>1151</v>
      </c>
      <c r="F886" s="3" t="s">
        <v>1152</v>
      </c>
      <c r="G886" s="1" t="str">
        <f>_xlfn.IFERROR(VLOOKUP(B886,Лист2!B:H,6,0),"")</f>
        <v>Немецкий тест</v>
      </c>
      <c r="H886" s="1">
        <f>_xlfn.IFERROR(VLOOKUP(B886,Лист2!B:H,7,0),"Не проходил")</f>
        <v>3</v>
      </c>
      <c r="I886" s="1"/>
      <c r="J886" s="1"/>
      <c r="K886" t="s">
        <v>2195</v>
      </c>
      <c r="L886" t="s">
        <v>2197</v>
      </c>
      <c r="M886" t="s">
        <v>2297</v>
      </c>
    </row>
    <row r="887" spans="1:13" ht="15">
      <c r="A887" s="1" t="s">
        <v>1371</v>
      </c>
      <c r="B887" s="1" t="s">
        <v>1372</v>
      </c>
      <c r="C887" s="2" t="s">
        <v>45</v>
      </c>
      <c r="D887" s="2" t="s">
        <v>62</v>
      </c>
      <c r="E887" s="2"/>
      <c r="F887" s="3" t="s">
        <v>63</v>
      </c>
      <c r="G887" s="1" t="str">
        <f>_xlfn.IFERROR(VLOOKUP(B887,Лист2!B:H,6,0),"")</f>
        <v>Английский тест</v>
      </c>
      <c r="H887" s="1">
        <f>_xlfn.IFERROR(VLOOKUP(B887,Лист2!B:H,7,0),"Не проходил")</f>
        <v>38</v>
      </c>
      <c r="I887" s="1"/>
      <c r="J887" s="1"/>
      <c r="K887" t="s">
        <v>2194</v>
      </c>
      <c r="L887" t="s">
        <v>2268</v>
      </c>
      <c r="M887" t="s">
        <v>2260</v>
      </c>
    </row>
    <row r="888" spans="1:13" ht="30">
      <c r="A888" s="1" t="s">
        <v>2085</v>
      </c>
      <c r="B888" s="1" t="s">
        <v>2086</v>
      </c>
      <c r="C888" s="2" t="s">
        <v>17</v>
      </c>
      <c r="D888" s="2" t="s">
        <v>180</v>
      </c>
      <c r="E888" s="2"/>
      <c r="F888" s="3" t="s">
        <v>181</v>
      </c>
      <c r="G888" s="1">
        <f>_xlfn.IFERROR(VLOOKUP(B888,Лист2!B:H,6,0),"")</f>
      </c>
      <c r="H888" s="1" t="str">
        <f>_xlfn.IFERROR(VLOOKUP(B888,Лист2!B:H,7,0),"Не проходил")</f>
        <v>Не проходил</v>
      </c>
      <c r="I888" s="1"/>
      <c r="J888" s="1"/>
      <c r="K888" t="s">
        <v>2194</v>
      </c>
      <c r="L888" t="s">
        <v>2232</v>
      </c>
      <c r="M888" t="s">
        <v>2286</v>
      </c>
    </row>
    <row r="889" spans="1:13" ht="30">
      <c r="A889" s="1" t="s">
        <v>1161</v>
      </c>
      <c r="B889" s="1" t="s">
        <v>1162</v>
      </c>
      <c r="C889" s="2" t="s">
        <v>17</v>
      </c>
      <c r="D889" s="2" t="s">
        <v>18</v>
      </c>
      <c r="E889" s="2" t="s">
        <v>19</v>
      </c>
      <c r="F889" s="3" t="s">
        <v>674</v>
      </c>
      <c r="G889" s="1" t="str">
        <f>_xlfn.IFERROR(VLOOKUP(B889,Лист2!B:H,6,0),"")</f>
        <v>Английский тест</v>
      </c>
      <c r="H889" s="1">
        <f>_xlfn.IFERROR(VLOOKUP(B889,Лист2!B:H,7,0),"Не проходил")</f>
        <v>73</v>
      </c>
      <c r="I889" s="1"/>
      <c r="J889" s="1"/>
      <c r="K889" t="s">
        <v>2193</v>
      </c>
      <c r="L889" t="s">
        <v>2280</v>
      </c>
      <c r="M889" t="s">
        <v>2281</v>
      </c>
    </row>
    <row r="890" spans="1:13" ht="30">
      <c r="A890" s="1" t="s">
        <v>1357</v>
      </c>
      <c r="B890" s="1" t="s">
        <v>1358</v>
      </c>
      <c r="C890" s="2" t="s">
        <v>28</v>
      </c>
      <c r="D890" s="2" t="s">
        <v>326</v>
      </c>
      <c r="E890" s="2" t="s">
        <v>327</v>
      </c>
      <c r="F890" s="3" t="s">
        <v>328</v>
      </c>
      <c r="G890" s="1" t="str">
        <f>_xlfn.IFERROR(VLOOKUP(B890,Лист2!B:H,6,0),"")</f>
        <v>Английский тест</v>
      </c>
      <c r="H890" s="1">
        <f>_xlfn.IFERROR(VLOOKUP(B890,Лист2!B:H,7,0),"Не проходил")</f>
        <v>34</v>
      </c>
      <c r="I890" s="1"/>
      <c r="J890" s="1"/>
      <c r="K890" t="s">
        <v>2191</v>
      </c>
      <c r="L890" t="s">
        <v>2240</v>
      </c>
      <c r="M890" t="s">
        <v>2241</v>
      </c>
    </row>
    <row r="891" spans="1:13" ht="30">
      <c r="A891" s="1" t="s">
        <v>2087</v>
      </c>
      <c r="B891" s="1" t="s">
        <v>2088</v>
      </c>
      <c r="C891" s="2" t="s">
        <v>45</v>
      </c>
      <c r="D891" s="2" t="s">
        <v>1056</v>
      </c>
      <c r="E891" s="2" t="s">
        <v>1057</v>
      </c>
      <c r="F891" s="3" t="s">
        <v>1058</v>
      </c>
      <c r="G891" s="1">
        <f>_xlfn.IFERROR(VLOOKUP(B891,Лист2!B:H,6,0),"")</f>
      </c>
      <c r="H891" s="1" t="str">
        <f>_xlfn.IFERROR(VLOOKUP(B891,Лист2!B:H,7,0),"Не проходил")</f>
        <v>Не проходил</v>
      </c>
      <c r="I891" s="1"/>
      <c r="J891" s="1"/>
      <c r="K891" t="s">
        <v>2194</v>
      </c>
      <c r="L891" t="s">
        <v>2267</v>
      </c>
      <c r="M891" t="s">
        <v>2259</v>
      </c>
    </row>
    <row r="892" spans="1:13" ht="30">
      <c r="A892" s="1" t="s">
        <v>1277</v>
      </c>
      <c r="B892" s="1" t="s">
        <v>1278</v>
      </c>
      <c r="C892" s="2" t="s">
        <v>28</v>
      </c>
      <c r="D892" s="2" t="s">
        <v>34</v>
      </c>
      <c r="E892" s="2" t="s">
        <v>35</v>
      </c>
      <c r="F892" s="3" t="s">
        <v>36</v>
      </c>
      <c r="G892" s="1" t="str">
        <f>_xlfn.IFERROR(VLOOKUP(B892,Лист2!B:H,6,0),"")</f>
        <v>Английский тест</v>
      </c>
      <c r="H892" s="1">
        <f>_xlfn.IFERROR(VLOOKUP(B892,Лист2!B:H,7,0),"Не проходил")</f>
        <v>28</v>
      </c>
      <c r="I892" s="1"/>
      <c r="J892" s="1"/>
      <c r="K892" t="s">
        <v>2191</v>
      </c>
      <c r="L892" t="s">
        <v>2240</v>
      </c>
      <c r="M892" t="s">
        <v>2241</v>
      </c>
    </row>
    <row r="893" spans="1:13" ht="30">
      <c r="A893" s="1" t="s">
        <v>1048</v>
      </c>
      <c r="B893" s="1" t="s">
        <v>1049</v>
      </c>
      <c r="C893" s="2" t="s">
        <v>17</v>
      </c>
      <c r="D893" s="2" t="s">
        <v>180</v>
      </c>
      <c r="E893" s="2"/>
      <c r="F893" s="3" t="s">
        <v>274</v>
      </c>
      <c r="G893" s="1" t="str">
        <f>_xlfn.IFERROR(VLOOKUP(B893,Лист2!B:H,6,0),"")</f>
        <v>Английский тест</v>
      </c>
      <c r="H893" s="1">
        <f>_xlfn.IFERROR(VLOOKUP(B893,Лист2!B:H,7,0),"Не проходил")</f>
        <v>32</v>
      </c>
      <c r="I893" s="1"/>
      <c r="J893" s="1"/>
      <c r="K893" t="s">
        <v>2191</v>
      </c>
      <c r="L893" t="s">
        <v>2282</v>
      </c>
      <c r="M893" t="s">
        <v>2283</v>
      </c>
    </row>
    <row r="894" spans="1:13" ht="30">
      <c r="A894" s="1" t="s">
        <v>1087</v>
      </c>
      <c r="B894" s="1" t="s">
        <v>1088</v>
      </c>
      <c r="C894" s="2" t="s">
        <v>17</v>
      </c>
      <c r="D894" s="2" t="s">
        <v>18</v>
      </c>
      <c r="E894" s="2" t="s">
        <v>19</v>
      </c>
      <c r="F894" s="3" t="s">
        <v>674</v>
      </c>
      <c r="G894" s="1" t="str">
        <f>_xlfn.IFERROR(VLOOKUP(B894,Лист2!B:H,6,0),"")</f>
        <v>Английский тест</v>
      </c>
      <c r="H894" s="1">
        <f>_xlfn.IFERROR(VLOOKUP(B894,Лист2!B:H,7,0),"Не проходил")</f>
        <v>54</v>
      </c>
      <c r="I894" s="1"/>
      <c r="J894" s="1"/>
      <c r="K894" t="s">
        <v>2194</v>
      </c>
      <c r="L894" t="s">
        <v>2287</v>
      </c>
      <c r="M894" t="s">
        <v>2288</v>
      </c>
    </row>
    <row r="895" spans="1:13" ht="15">
      <c r="A895" s="1" t="s">
        <v>2089</v>
      </c>
      <c r="B895" s="1" t="s">
        <v>2090</v>
      </c>
      <c r="C895" s="2" t="s">
        <v>23</v>
      </c>
      <c r="D895" s="2" t="s">
        <v>116</v>
      </c>
      <c r="E895" s="2" t="s">
        <v>117</v>
      </c>
      <c r="F895" s="3" t="s">
        <v>118</v>
      </c>
      <c r="G895" s="1">
        <f>_xlfn.IFERROR(VLOOKUP(B895,Лист2!B:H,6,0),"")</f>
      </c>
      <c r="H895" s="1" t="str">
        <f>_xlfn.IFERROR(VLOOKUP(B895,Лист2!B:H,7,0),"Не проходил")</f>
        <v>Не проходил</v>
      </c>
      <c r="I895" s="1"/>
      <c r="J895" s="1"/>
      <c r="K895" t="s">
        <v>2194</v>
      </c>
      <c r="L895" t="s">
        <v>2295</v>
      </c>
      <c r="M895" t="s">
        <v>2230</v>
      </c>
    </row>
    <row r="896" spans="1:13" ht="15">
      <c r="A896" s="1" t="s">
        <v>1407</v>
      </c>
      <c r="B896" s="1" t="s">
        <v>1408</v>
      </c>
      <c r="C896" s="2" t="s">
        <v>10</v>
      </c>
      <c r="D896" s="2" t="s">
        <v>381</v>
      </c>
      <c r="E896" s="2"/>
      <c r="F896" s="3" t="s">
        <v>382</v>
      </c>
      <c r="G896" s="1" t="str">
        <f>_xlfn.IFERROR(VLOOKUP(B896,Лист2!B:H,6,0),"")</f>
        <v>Английский тест</v>
      </c>
      <c r="H896" s="1">
        <f>_xlfn.IFERROR(VLOOKUP(B896,Лист2!B:H,7,0),"Не проходил")</f>
        <v>65</v>
      </c>
      <c r="I896" s="1"/>
      <c r="J896" s="1"/>
      <c r="K896" t="s">
        <v>2194</v>
      </c>
      <c r="L896" t="s">
        <v>2272</v>
      </c>
      <c r="M896" t="s">
        <v>2273</v>
      </c>
    </row>
    <row r="897" spans="1:13" ht="45">
      <c r="A897" s="1" t="s">
        <v>1508</v>
      </c>
      <c r="B897" s="1" t="s">
        <v>1509</v>
      </c>
      <c r="C897" s="2" t="s">
        <v>45</v>
      </c>
      <c r="D897" s="2" t="s">
        <v>267</v>
      </c>
      <c r="E897" s="2" t="s">
        <v>268</v>
      </c>
      <c r="F897" s="3" t="s">
        <v>269</v>
      </c>
      <c r="G897" s="1" t="str">
        <f>_xlfn.IFERROR(VLOOKUP(B897,Лист2!B:H,6,0),"")</f>
        <v>Английский тест</v>
      </c>
      <c r="H897" s="1">
        <f>_xlfn.IFERROR(VLOOKUP(B897,Лист2!B:H,7,0),"Не проходил")</f>
        <v>62</v>
      </c>
      <c r="I897" s="1"/>
      <c r="J897" s="1"/>
      <c r="K897" t="s">
        <v>2194</v>
      </c>
      <c r="L897" t="s">
        <v>2258</v>
      </c>
      <c r="M897" t="s">
        <v>2269</v>
      </c>
    </row>
    <row r="898" spans="1:13" ht="30">
      <c r="A898" s="1" t="s">
        <v>1136</v>
      </c>
      <c r="B898" s="1" t="s">
        <v>1137</v>
      </c>
      <c r="C898" s="2" t="s">
        <v>28</v>
      </c>
      <c r="D898" s="2" t="s">
        <v>11</v>
      </c>
      <c r="E898" s="2" t="s">
        <v>161</v>
      </c>
      <c r="F898" s="3" t="s">
        <v>162</v>
      </c>
      <c r="G898" s="1" t="str">
        <f>_xlfn.IFERROR(VLOOKUP(B898,Лист2!B:H,6,0),"")</f>
        <v>Английский тест</v>
      </c>
      <c r="H898" s="1">
        <f>_xlfn.IFERROR(VLOOKUP(B898,Лист2!B:H,7,0),"Не проходил")</f>
        <v>94</v>
      </c>
      <c r="I898" s="1"/>
      <c r="J898" s="1"/>
      <c r="K898" t="s">
        <v>2193</v>
      </c>
      <c r="L898" t="s">
        <v>2242</v>
      </c>
      <c r="M898" t="s">
        <v>2248</v>
      </c>
    </row>
    <row r="899" spans="1:13" ht="30">
      <c r="A899" s="1" t="s">
        <v>1522</v>
      </c>
      <c r="B899" s="1" t="s">
        <v>1523</v>
      </c>
      <c r="C899" s="2" t="s">
        <v>39</v>
      </c>
      <c r="D899" s="2" t="s">
        <v>40</v>
      </c>
      <c r="E899" s="2" t="s">
        <v>41</v>
      </c>
      <c r="F899" s="3" t="s">
        <v>42</v>
      </c>
      <c r="G899" s="1" t="str">
        <f>_xlfn.IFERROR(VLOOKUP(B899,Лист2!B:H,6,0),"")</f>
        <v>Английский тест</v>
      </c>
      <c r="H899" s="1">
        <f>_xlfn.IFERROR(VLOOKUP(B899,Лист2!B:H,7,0),"Не проходил")</f>
        <v>34</v>
      </c>
      <c r="I899" s="1"/>
      <c r="J899" s="1"/>
      <c r="K899" t="s">
        <v>2191</v>
      </c>
      <c r="L899" t="s">
        <v>2211</v>
      </c>
      <c r="M899" t="s">
        <v>2212</v>
      </c>
    </row>
    <row r="900" spans="1:13" ht="15">
      <c r="A900" s="1" t="s">
        <v>2091</v>
      </c>
      <c r="B900" s="1" t="s">
        <v>2092</v>
      </c>
      <c r="C900" s="2" t="s">
        <v>10</v>
      </c>
      <c r="D900" s="2" t="s">
        <v>1063</v>
      </c>
      <c r="E900" s="2" t="s">
        <v>1064</v>
      </c>
      <c r="F900" s="3" t="s">
        <v>1065</v>
      </c>
      <c r="G900" s="1">
        <f>_xlfn.IFERROR(VLOOKUP(B900,Лист2!B:H,6,0),"")</f>
      </c>
      <c r="H900" s="1" t="str">
        <f>_xlfn.IFERROR(VLOOKUP(B900,Лист2!B:H,7,0),"Не проходил")</f>
        <v>Не проходил</v>
      </c>
      <c r="I900" s="1"/>
      <c r="J900" s="1"/>
      <c r="K900" t="s">
        <v>2194</v>
      </c>
      <c r="L900" t="s">
        <v>2265</v>
      </c>
      <c r="M900" t="s">
        <v>2277</v>
      </c>
    </row>
    <row r="901" spans="1:13" ht="15">
      <c r="A901" s="1" t="s">
        <v>1081</v>
      </c>
      <c r="B901" s="1" t="s">
        <v>1082</v>
      </c>
      <c r="C901" s="2" t="s">
        <v>45</v>
      </c>
      <c r="D901" s="2" t="s">
        <v>46</v>
      </c>
      <c r="E901" s="2" t="s">
        <v>47</v>
      </c>
      <c r="F901" s="3" t="s">
        <v>48</v>
      </c>
      <c r="G901" s="1" t="str">
        <f>_xlfn.IFERROR(VLOOKUP(B901,Лист2!B:H,6,0),"")</f>
        <v>Английский тест</v>
      </c>
      <c r="H901" s="1">
        <f>_xlfn.IFERROR(VLOOKUP(B901,Лист2!B:H,7,0),"Не проходил")</f>
        <v>35</v>
      </c>
      <c r="I901" s="1"/>
      <c r="J901" s="1"/>
      <c r="K901" t="s">
        <v>2191</v>
      </c>
      <c r="L901" t="s">
        <v>2258</v>
      </c>
      <c r="M901" t="s">
        <v>2263</v>
      </c>
    </row>
    <row r="902" spans="1:13" ht="30">
      <c r="A902" s="1" t="s">
        <v>1291</v>
      </c>
      <c r="B902" s="1" t="s">
        <v>1292</v>
      </c>
      <c r="C902" s="2" t="s">
        <v>17</v>
      </c>
      <c r="D902" s="2" t="s">
        <v>180</v>
      </c>
      <c r="E902" s="2"/>
      <c r="F902" s="3" t="s">
        <v>181</v>
      </c>
      <c r="G902" s="1" t="str">
        <f>_xlfn.IFERROR(VLOOKUP(B902,Лист2!B:H,6,0),"")</f>
        <v>Английский тест</v>
      </c>
      <c r="H902" s="1">
        <f>_xlfn.IFERROR(VLOOKUP(B902,Лист2!B:H,7,0),"Не проходил")</f>
        <v>85</v>
      </c>
      <c r="I902" s="1"/>
      <c r="J902" s="1"/>
      <c r="K902" t="s">
        <v>2193</v>
      </c>
      <c r="L902" t="s">
        <v>2280</v>
      </c>
      <c r="M902" t="s">
        <v>2281</v>
      </c>
    </row>
    <row r="903" spans="1:13" ht="30">
      <c r="A903" s="1" t="s">
        <v>1221</v>
      </c>
      <c r="B903" s="1" t="s">
        <v>1222</v>
      </c>
      <c r="C903" s="2" t="s">
        <v>10</v>
      </c>
      <c r="D903" s="2" t="s">
        <v>794</v>
      </c>
      <c r="E903" s="2" t="s">
        <v>795</v>
      </c>
      <c r="F903" s="3" t="s">
        <v>835</v>
      </c>
      <c r="G903" s="1" t="str">
        <f>_xlfn.IFERROR(VLOOKUP(B903,Лист2!B:H,6,0),"")</f>
        <v>Английский тест</v>
      </c>
      <c r="H903" s="1">
        <f>_xlfn.IFERROR(VLOOKUP(B903,Лист2!B:H,7,0),"Не проходил")</f>
        <v>41</v>
      </c>
      <c r="I903" s="1"/>
      <c r="J903" s="1"/>
      <c r="K903" t="s">
        <v>2194</v>
      </c>
      <c r="L903" t="s">
        <v>2265</v>
      </c>
      <c r="M903" t="s">
        <v>2275</v>
      </c>
    </row>
    <row r="904" spans="1:13" ht="30">
      <c r="A904" s="1" t="s">
        <v>1463</v>
      </c>
      <c r="B904" s="1" t="s">
        <v>1464</v>
      </c>
      <c r="C904" s="2" t="s">
        <v>45</v>
      </c>
      <c r="D904" s="2" t="s">
        <v>1056</v>
      </c>
      <c r="E904" s="2" t="s">
        <v>1057</v>
      </c>
      <c r="F904" s="3" t="s">
        <v>1058</v>
      </c>
      <c r="G904" s="1" t="str">
        <f>_xlfn.IFERROR(VLOOKUP(B904,Лист2!B:H,6,0),"")</f>
        <v>Английский тест</v>
      </c>
      <c r="H904" s="1">
        <f>_xlfn.IFERROR(VLOOKUP(B904,Лист2!B:H,7,0),"Не проходил")</f>
        <v>33</v>
      </c>
      <c r="I904" s="1"/>
      <c r="J904" s="1"/>
      <c r="K904" t="s">
        <v>2191</v>
      </c>
      <c r="L904" t="s">
        <v>2265</v>
      </c>
      <c r="M904" t="s">
        <v>2266</v>
      </c>
    </row>
    <row r="905" spans="1:13" ht="30">
      <c r="A905" s="1" t="s">
        <v>1231</v>
      </c>
      <c r="B905" s="1" t="s">
        <v>1232</v>
      </c>
      <c r="C905" s="2" t="s">
        <v>28</v>
      </c>
      <c r="D905" s="2" t="s">
        <v>326</v>
      </c>
      <c r="E905" s="2" t="s">
        <v>327</v>
      </c>
      <c r="F905" s="3" t="s">
        <v>328</v>
      </c>
      <c r="G905" s="1" t="str">
        <f>_xlfn.IFERROR(VLOOKUP(B905,Лист2!B:H,6,0),"")</f>
        <v>Английский тест</v>
      </c>
      <c r="H905" s="1">
        <f>_xlfn.IFERROR(VLOOKUP(B905,Лист2!B:H,7,0),"Не проходил")</f>
        <v>26</v>
      </c>
      <c r="I905" s="1"/>
      <c r="J905" s="1"/>
      <c r="K905" t="s">
        <v>2191</v>
      </c>
      <c r="L905" t="s">
        <v>2240</v>
      </c>
      <c r="M905" t="s">
        <v>2241</v>
      </c>
    </row>
    <row r="906" spans="1:13" ht="30">
      <c r="A906" s="1" t="s">
        <v>1054</v>
      </c>
      <c r="B906" s="1" t="s">
        <v>1055</v>
      </c>
      <c r="C906" s="2" t="s">
        <v>45</v>
      </c>
      <c r="D906" s="2" t="s">
        <v>1056</v>
      </c>
      <c r="E906" s="2" t="s">
        <v>1057</v>
      </c>
      <c r="F906" s="3" t="s">
        <v>1058</v>
      </c>
      <c r="G906" s="1" t="str">
        <f>_xlfn.IFERROR(VLOOKUP(B906,Лист2!B:H,6,0),"")</f>
        <v>Английский тест</v>
      </c>
      <c r="H906" s="1">
        <f>_xlfn.IFERROR(VLOOKUP(B906,Лист2!B:H,7,0),"Не проходил")</f>
        <v>25</v>
      </c>
      <c r="I906" s="1"/>
      <c r="J906" s="1"/>
      <c r="K906" t="s">
        <v>2191</v>
      </c>
      <c r="L906" t="s">
        <v>2265</v>
      </c>
      <c r="M906" t="s">
        <v>2266</v>
      </c>
    </row>
    <row r="907" spans="1:13" ht="30">
      <c r="A907" s="1" t="s">
        <v>1285</v>
      </c>
      <c r="B907" s="1" t="s">
        <v>1286</v>
      </c>
      <c r="C907" s="2" t="s">
        <v>17</v>
      </c>
      <c r="D907" s="2" t="s">
        <v>180</v>
      </c>
      <c r="E907" s="2"/>
      <c r="F907" s="3" t="s">
        <v>181</v>
      </c>
      <c r="G907" s="1" t="str">
        <f>_xlfn.IFERROR(VLOOKUP(B907,Лист2!B:H,6,0),"")</f>
        <v>Английский тест</v>
      </c>
      <c r="H907" s="1">
        <f>_xlfn.IFERROR(VLOOKUP(B907,Лист2!B:H,7,0),"Не проходил")</f>
        <v>37</v>
      </c>
      <c r="I907" s="1"/>
      <c r="J907" s="1"/>
      <c r="K907" t="s">
        <v>2194</v>
      </c>
      <c r="L907" t="s">
        <v>2232</v>
      </c>
      <c r="M907" t="s">
        <v>2286</v>
      </c>
    </row>
    <row r="908" spans="1:13" ht="30">
      <c r="A908" s="1" t="s">
        <v>2093</v>
      </c>
      <c r="B908" s="1" t="s">
        <v>2094</v>
      </c>
      <c r="C908" s="2" t="s">
        <v>17</v>
      </c>
      <c r="D908" s="2" t="s">
        <v>86</v>
      </c>
      <c r="E908" s="2"/>
      <c r="F908" s="3" t="s">
        <v>87</v>
      </c>
      <c r="G908" s="1">
        <f>_xlfn.IFERROR(VLOOKUP(B908,Лист2!B:H,6,0),"")</f>
      </c>
      <c r="H908" s="1" t="str">
        <f>_xlfn.IFERROR(VLOOKUP(B908,Лист2!B:H,7,0),"Не проходил")</f>
        <v>Не проходил</v>
      </c>
      <c r="I908" s="1"/>
      <c r="J908" s="1"/>
      <c r="K908" t="s">
        <v>2194</v>
      </c>
      <c r="L908" t="s">
        <v>2291</v>
      </c>
      <c r="M908" t="s">
        <v>2292</v>
      </c>
    </row>
    <row r="909" spans="1:13" ht="30">
      <c r="A909" s="1" t="s">
        <v>1241</v>
      </c>
      <c r="B909" s="1" t="s">
        <v>1242</v>
      </c>
      <c r="C909" s="2" t="s">
        <v>17</v>
      </c>
      <c r="D909" s="2" t="s">
        <v>18</v>
      </c>
      <c r="E909" s="2" t="s">
        <v>19</v>
      </c>
      <c r="F909" s="3" t="s">
        <v>20</v>
      </c>
      <c r="G909" s="1" t="str">
        <f>_xlfn.IFERROR(VLOOKUP(B909,Лист2!B:H,6,0),"")</f>
        <v>Английский тест</v>
      </c>
      <c r="H909" s="1">
        <f>_xlfn.IFERROR(VLOOKUP(B909,Лист2!B:H,7,0),"Не проходил")</f>
        <v>90</v>
      </c>
      <c r="I909" s="1"/>
      <c r="J909" s="1"/>
      <c r="K909" t="s">
        <v>2193</v>
      </c>
      <c r="L909" t="s">
        <v>2280</v>
      </c>
      <c r="M909" t="s">
        <v>2281</v>
      </c>
    </row>
    <row r="910" spans="1:13" ht="30">
      <c r="A910" s="1" t="s">
        <v>1185</v>
      </c>
      <c r="B910" s="1" t="s">
        <v>1186</v>
      </c>
      <c r="C910" s="2" t="s">
        <v>17</v>
      </c>
      <c r="D910" s="2" t="s">
        <v>86</v>
      </c>
      <c r="E910" s="2"/>
      <c r="F910" s="3" t="s">
        <v>87</v>
      </c>
      <c r="G910" s="1" t="str">
        <f>_xlfn.IFERROR(VLOOKUP(B910,Лист2!B:H,6,0),"")</f>
        <v>Английский тест</v>
      </c>
      <c r="H910" s="1">
        <f>_xlfn.IFERROR(VLOOKUP(B910,Лист2!B:H,7,0),"Не проходил")</f>
        <v>19</v>
      </c>
      <c r="I910" s="1"/>
      <c r="J910" s="1"/>
      <c r="K910" t="s">
        <v>2191</v>
      </c>
      <c r="L910" t="s">
        <v>2284</v>
      </c>
      <c r="M910" t="s">
        <v>2283</v>
      </c>
    </row>
    <row r="911" spans="1:13" ht="15">
      <c r="A911" s="1" t="s">
        <v>2095</v>
      </c>
      <c r="B911" s="1" t="s">
        <v>2096</v>
      </c>
      <c r="C911" s="2" t="s">
        <v>10</v>
      </c>
      <c r="D911" s="2" t="s">
        <v>1063</v>
      </c>
      <c r="E911" s="2" t="s">
        <v>1064</v>
      </c>
      <c r="F911" s="3" t="s">
        <v>1065</v>
      </c>
      <c r="G911" s="1">
        <f>_xlfn.IFERROR(VLOOKUP(B911,Лист2!B:H,6,0),"")</f>
      </c>
      <c r="H911" s="1" t="str">
        <f>_xlfn.IFERROR(VLOOKUP(B911,Лист2!B:H,7,0),"Не проходил")</f>
        <v>Не проходил</v>
      </c>
      <c r="I911" s="1"/>
      <c r="J911" s="1"/>
      <c r="K911" t="s">
        <v>2194</v>
      </c>
      <c r="L911" t="s">
        <v>2265</v>
      </c>
      <c r="M911" t="s">
        <v>2277</v>
      </c>
    </row>
    <row r="912" spans="1:13" ht="30">
      <c r="A912" s="1" t="s">
        <v>2097</v>
      </c>
      <c r="B912" s="1" t="s">
        <v>2098</v>
      </c>
      <c r="C912" s="2" t="s">
        <v>17</v>
      </c>
      <c r="D912" s="2" t="s">
        <v>86</v>
      </c>
      <c r="E912" s="2"/>
      <c r="F912" s="3" t="s">
        <v>87</v>
      </c>
      <c r="G912" s="1">
        <f>_xlfn.IFERROR(VLOOKUP(B912,Лист2!B:H,6,0),"")</f>
      </c>
      <c r="H912" s="1" t="str">
        <f>_xlfn.IFERROR(VLOOKUP(B912,Лист2!B:H,7,0),"Не проходил")</f>
        <v>Не проходил</v>
      </c>
      <c r="I912" s="1"/>
      <c r="J912" s="1"/>
      <c r="K912" t="s">
        <v>2194</v>
      </c>
      <c r="L912" t="s">
        <v>2291</v>
      </c>
      <c r="M912" t="s">
        <v>2292</v>
      </c>
    </row>
    <row r="913" spans="1:13" ht="30">
      <c r="A913" s="1" t="s">
        <v>1233</v>
      </c>
      <c r="B913" s="1" t="s">
        <v>1234</v>
      </c>
      <c r="C913" s="2" t="s">
        <v>17</v>
      </c>
      <c r="D913" s="2" t="s">
        <v>180</v>
      </c>
      <c r="E913" s="2"/>
      <c r="F913" s="3" t="s">
        <v>181</v>
      </c>
      <c r="G913" s="1" t="str">
        <f>_xlfn.IFERROR(VLOOKUP(B913,Лист2!B:H,6,0),"")</f>
        <v>Английский тест</v>
      </c>
      <c r="H913" s="1">
        <f>_xlfn.IFERROR(VLOOKUP(B913,Лист2!B:H,7,0),"Не проходил")</f>
        <v>33</v>
      </c>
      <c r="I913" s="1"/>
      <c r="J913" s="1"/>
      <c r="K913" t="s">
        <v>2191</v>
      </c>
      <c r="L913" t="s">
        <v>2282</v>
      </c>
      <c r="M913" t="s">
        <v>2283</v>
      </c>
    </row>
    <row r="914" spans="1:13" ht="30">
      <c r="A914" s="1" t="s">
        <v>2099</v>
      </c>
      <c r="B914" s="1" t="s">
        <v>2100</v>
      </c>
      <c r="C914" s="2" t="s">
        <v>51</v>
      </c>
      <c r="D914" s="2" t="s">
        <v>52</v>
      </c>
      <c r="E914" s="2" t="s">
        <v>53</v>
      </c>
      <c r="F914" s="3" t="s">
        <v>54</v>
      </c>
      <c r="G914" s="1">
        <f>_xlfn.IFERROR(VLOOKUP(B914,Лист2!B:H,6,0),"")</f>
      </c>
      <c r="H914" s="1" t="str">
        <f>_xlfn.IFERROR(VLOOKUP(B914,Лист2!B:H,7,0),"Не проходил")</f>
        <v>Не проходил</v>
      </c>
      <c r="I914" s="1"/>
      <c r="J914" s="1"/>
      <c r="K914" t="s">
        <v>2194</v>
      </c>
      <c r="L914" t="s">
        <v>2232</v>
      </c>
      <c r="M914" t="s">
        <v>2238</v>
      </c>
    </row>
    <row r="915" spans="1:13" ht="15">
      <c r="A915" s="1" t="s">
        <v>1052</v>
      </c>
      <c r="B915" s="1" t="s">
        <v>1053</v>
      </c>
      <c r="C915" s="2" t="s">
        <v>51</v>
      </c>
      <c r="D915" s="2" t="s">
        <v>57</v>
      </c>
      <c r="E915" s="2" t="s">
        <v>193</v>
      </c>
      <c r="F915" s="3" t="s">
        <v>194</v>
      </c>
      <c r="G915" s="1" t="str">
        <f>_xlfn.IFERROR(VLOOKUP(B915,Лист2!B:H,6,0),"")</f>
        <v>Английский тест</v>
      </c>
      <c r="H915" s="1">
        <f>_xlfn.IFERROR(VLOOKUP(B915,Лист2!B:H,7,0),"Не проходил")</f>
        <v>45</v>
      </c>
      <c r="I915" s="1"/>
      <c r="J915" s="1"/>
      <c r="K915" t="s">
        <v>2194</v>
      </c>
      <c r="L915" t="s">
        <v>2232</v>
      </c>
      <c r="M915" t="s">
        <v>2236</v>
      </c>
    </row>
    <row r="916" spans="1:13" ht="15">
      <c r="A916" s="1" t="s">
        <v>1514</v>
      </c>
      <c r="B916" s="1" t="s">
        <v>1515</v>
      </c>
      <c r="C916" s="2" t="s">
        <v>10</v>
      </c>
      <c r="D916" s="2" t="s">
        <v>381</v>
      </c>
      <c r="E916" s="2"/>
      <c r="F916" s="3" t="s">
        <v>382</v>
      </c>
      <c r="G916" s="1" t="str">
        <f>_xlfn.IFERROR(VLOOKUP(B916,Лист2!B:H,6,0),"")</f>
        <v>Английский тест</v>
      </c>
      <c r="H916" s="1">
        <f>_xlfn.IFERROR(VLOOKUP(B916,Лист2!B:H,7,0),"Не проходил")</f>
        <v>58</v>
      </c>
      <c r="I916" s="1"/>
      <c r="J916" s="1"/>
      <c r="K916" t="s">
        <v>2194</v>
      </c>
      <c r="L916" t="s">
        <v>2272</v>
      </c>
      <c r="M916" t="s">
        <v>2273</v>
      </c>
    </row>
    <row r="917" spans="1:13" ht="15">
      <c r="A917" s="1" t="s">
        <v>1646</v>
      </c>
      <c r="B917" s="1" t="s">
        <v>1647</v>
      </c>
      <c r="C917" s="2" t="s">
        <v>45</v>
      </c>
      <c r="D917" s="2" t="s">
        <v>46</v>
      </c>
      <c r="E917" s="2" t="s">
        <v>47</v>
      </c>
      <c r="F917" s="3" t="s">
        <v>48</v>
      </c>
      <c r="G917" s="1" t="str">
        <f>_xlfn.IFERROR(VLOOKUP(B917,Лист2!B:H,6,0),"")</f>
        <v>Немецкий тест</v>
      </c>
      <c r="H917" s="1">
        <f>_xlfn.IFERROR(VLOOKUP(B917,Лист2!B:H,7,0),"Не проходил")</f>
        <v>18.83333</v>
      </c>
      <c r="I917" s="1"/>
      <c r="J917" s="1"/>
      <c r="K917" t="s">
        <v>2195</v>
      </c>
      <c r="L917" t="s">
        <v>2197</v>
      </c>
      <c r="M917" t="s">
        <v>2297</v>
      </c>
    </row>
    <row r="918" spans="1:13" ht="15">
      <c r="A918" s="1" t="s">
        <v>2101</v>
      </c>
      <c r="B918" s="1" t="s">
        <v>2102</v>
      </c>
      <c r="C918" s="2" t="s">
        <v>10</v>
      </c>
      <c r="D918" s="2" t="s">
        <v>1074</v>
      </c>
      <c r="E918" s="2" t="s">
        <v>1075</v>
      </c>
      <c r="F918" s="3" t="s">
        <v>1076</v>
      </c>
      <c r="G918" s="1">
        <f>_xlfn.IFERROR(VLOOKUP(B918,Лист2!B:H,6,0),"")</f>
      </c>
      <c r="H918" s="1" t="str">
        <f>_xlfn.IFERROR(VLOOKUP(B918,Лист2!B:H,7,0),"Не проходил")</f>
        <v>Не проходил</v>
      </c>
      <c r="I918" s="1"/>
      <c r="J918" s="1"/>
      <c r="K918" t="s">
        <v>2194</v>
      </c>
      <c r="L918" t="s">
        <v>2265</v>
      </c>
      <c r="M918" t="s">
        <v>2275</v>
      </c>
    </row>
    <row r="919" spans="1:13" ht="15">
      <c r="A919" s="1" t="s">
        <v>1479</v>
      </c>
      <c r="B919" s="1" t="s">
        <v>1480</v>
      </c>
      <c r="C919" s="2" t="s">
        <v>10</v>
      </c>
      <c r="D919" s="2" t="s">
        <v>1063</v>
      </c>
      <c r="E919" s="2" t="s">
        <v>1064</v>
      </c>
      <c r="F919" s="3" t="s">
        <v>1065</v>
      </c>
      <c r="G919" s="1" t="str">
        <f>_xlfn.IFERROR(VLOOKUP(B919,Лист2!B:H,6,0),"")</f>
        <v>Английский тест</v>
      </c>
      <c r="H919" s="1">
        <f>_xlfn.IFERROR(VLOOKUP(B919,Лист2!B:H,7,0),"Не проходил")</f>
        <v>51</v>
      </c>
      <c r="I919" s="1"/>
      <c r="J919" s="1"/>
      <c r="K919" t="s">
        <v>2194</v>
      </c>
      <c r="L919" t="s">
        <v>2265</v>
      </c>
      <c r="M919" t="s">
        <v>2277</v>
      </c>
    </row>
    <row r="920" spans="1:13" ht="30">
      <c r="A920" s="1" t="s">
        <v>2103</v>
      </c>
      <c r="B920" s="1" t="s">
        <v>2104</v>
      </c>
      <c r="C920" s="2" t="s">
        <v>23</v>
      </c>
      <c r="D920" s="2" t="s">
        <v>11</v>
      </c>
      <c r="E920" s="2" t="s">
        <v>24</v>
      </c>
      <c r="F920" s="3" t="s">
        <v>25</v>
      </c>
      <c r="G920" s="1">
        <f>_xlfn.IFERROR(VLOOKUP(B920,Лист2!B:H,6,0),"")</f>
      </c>
      <c r="H920" s="1" t="str">
        <f>_xlfn.IFERROR(VLOOKUP(B920,Лист2!B:H,7,0),"Не проходил")</f>
        <v>Не проходил</v>
      </c>
      <c r="I920" s="1"/>
      <c r="J920" s="1"/>
      <c r="K920" t="s">
        <v>2194</v>
      </c>
      <c r="L920" t="s">
        <v>2225</v>
      </c>
      <c r="M920" t="s">
        <v>2229</v>
      </c>
    </row>
    <row r="921" spans="1:13" ht="15">
      <c r="A921" s="1" t="s">
        <v>2105</v>
      </c>
      <c r="B921" s="1" t="s">
        <v>2106</v>
      </c>
      <c r="C921" s="2" t="s">
        <v>45</v>
      </c>
      <c r="D921" s="2" t="s">
        <v>62</v>
      </c>
      <c r="E921" s="2"/>
      <c r="F921" s="3" t="s">
        <v>63</v>
      </c>
      <c r="G921" s="1">
        <f>_xlfn.IFERROR(VLOOKUP(B921,Лист2!B:H,6,0),"")</f>
      </c>
      <c r="H921" s="1" t="str">
        <f>_xlfn.IFERROR(VLOOKUP(B921,Лист2!B:H,7,0),"Не проходил")</f>
        <v>Не проходил</v>
      </c>
      <c r="I921" s="1"/>
      <c r="J921" s="1"/>
      <c r="K921" t="s">
        <v>2194</v>
      </c>
      <c r="L921" t="s">
        <v>2268</v>
      </c>
      <c r="M921" t="s">
        <v>2260</v>
      </c>
    </row>
    <row r="922" spans="1:13" ht="30">
      <c r="A922" s="1" t="s">
        <v>1461</v>
      </c>
      <c r="B922" s="1" t="s">
        <v>1462</v>
      </c>
      <c r="C922" s="2" t="s">
        <v>39</v>
      </c>
      <c r="D922" s="2" t="s">
        <v>40</v>
      </c>
      <c r="E922" s="2" t="s">
        <v>41</v>
      </c>
      <c r="F922" s="3" t="s">
        <v>42</v>
      </c>
      <c r="G922" s="1" t="str">
        <f>_xlfn.IFERROR(VLOOKUP(B922,Лист2!B:H,6,0),"")</f>
        <v>Английский тест</v>
      </c>
      <c r="H922" s="1">
        <f>_xlfn.IFERROR(VLOOKUP(B922,Лист2!B:H,7,0),"Не проходил")</f>
        <v>50</v>
      </c>
      <c r="I922" s="1"/>
      <c r="J922" s="1"/>
      <c r="K922" t="s">
        <v>2194</v>
      </c>
      <c r="L922" t="s">
        <v>2220</v>
      </c>
      <c r="M922" t="s">
        <v>2221</v>
      </c>
    </row>
    <row r="923" spans="1:13" ht="30">
      <c r="A923" s="1" t="s">
        <v>1331</v>
      </c>
      <c r="B923" s="1" t="s">
        <v>1332</v>
      </c>
      <c r="C923" s="2" t="s">
        <v>17</v>
      </c>
      <c r="D923" s="2" t="s">
        <v>18</v>
      </c>
      <c r="E923" s="2" t="s">
        <v>19</v>
      </c>
      <c r="F923" s="3" t="s">
        <v>20</v>
      </c>
      <c r="G923" s="1" t="str">
        <f>_xlfn.IFERROR(VLOOKUP(B923,Лист2!B:H,6,0),"")</f>
        <v>Английский тест</v>
      </c>
      <c r="H923" s="1">
        <f>_xlfn.IFERROR(VLOOKUP(B923,Лист2!B:H,7,0),"Не проходил")</f>
        <v>25</v>
      </c>
      <c r="I923" s="1"/>
      <c r="J923" s="1"/>
      <c r="K923" t="s">
        <v>2191</v>
      </c>
      <c r="L923" t="s">
        <v>2284</v>
      </c>
      <c r="M923" t="s">
        <v>2283</v>
      </c>
    </row>
    <row r="924" spans="1:13" ht="30">
      <c r="A924" s="1" t="s">
        <v>1193</v>
      </c>
      <c r="B924" s="1" t="s">
        <v>1194</v>
      </c>
      <c r="C924" s="2" t="s">
        <v>17</v>
      </c>
      <c r="D924" s="2" t="s">
        <v>18</v>
      </c>
      <c r="E924" s="2" t="s">
        <v>19</v>
      </c>
      <c r="F924" s="3" t="s">
        <v>674</v>
      </c>
      <c r="G924" s="1" t="str">
        <f>_xlfn.IFERROR(VLOOKUP(B924,Лист2!B:H,6,0),"")</f>
        <v>Английский тест</v>
      </c>
      <c r="H924" s="1">
        <f>_xlfn.IFERROR(VLOOKUP(B924,Лист2!B:H,7,0),"Не проходил")</f>
        <v>88</v>
      </c>
      <c r="I924" s="1"/>
      <c r="J924" s="1"/>
      <c r="K924" t="s">
        <v>2193</v>
      </c>
      <c r="L924" t="s">
        <v>2280</v>
      </c>
      <c r="M924" t="s">
        <v>2281</v>
      </c>
    </row>
    <row r="925" spans="1:13" ht="15">
      <c r="A925" s="1" t="s">
        <v>1114</v>
      </c>
      <c r="B925" s="1" t="s">
        <v>1115</v>
      </c>
      <c r="C925" s="2" t="s">
        <v>10</v>
      </c>
      <c r="D925" s="2" t="s">
        <v>381</v>
      </c>
      <c r="E925" s="2"/>
      <c r="F925" s="3" t="s">
        <v>382</v>
      </c>
      <c r="G925" s="1" t="str">
        <f>_xlfn.IFERROR(VLOOKUP(B925,Лист2!B:H,6,0),"")</f>
        <v>Английский тест</v>
      </c>
      <c r="H925" s="1">
        <f>_xlfn.IFERROR(VLOOKUP(B925,Лист2!B:H,7,0),"Не проходил")</f>
        <v>64</v>
      </c>
      <c r="I925" s="1"/>
      <c r="J925" s="1"/>
      <c r="K925" t="s">
        <v>2194</v>
      </c>
      <c r="L925" t="s">
        <v>2272</v>
      </c>
      <c r="M925" t="s">
        <v>2273</v>
      </c>
    </row>
    <row r="926" spans="1:13" ht="30">
      <c r="A926" s="1" t="s">
        <v>1577</v>
      </c>
      <c r="B926" s="1" t="s">
        <v>1578</v>
      </c>
      <c r="C926" s="2" t="s">
        <v>51</v>
      </c>
      <c r="D926" s="2" t="s">
        <v>123</v>
      </c>
      <c r="E926" s="2" t="s">
        <v>124</v>
      </c>
      <c r="F926" s="3" t="s">
        <v>125</v>
      </c>
      <c r="G926" s="1" t="str">
        <f>_xlfn.IFERROR(VLOOKUP(B926,Лист2!B:H,6,0),"")</f>
        <v>Английский тест</v>
      </c>
      <c r="H926" s="1">
        <f>_xlfn.IFERROR(VLOOKUP(B926,Лист2!B:H,7,0),"Не проходил")</f>
        <v>22</v>
      </c>
      <c r="I926" s="1"/>
      <c r="J926" s="1"/>
      <c r="K926" t="s">
        <v>2191</v>
      </c>
      <c r="L926" t="s">
        <v>2234</v>
      </c>
      <c r="M926" t="s">
        <v>2235</v>
      </c>
    </row>
    <row r="927" spans="1:13" ht="30">
      <c r="A927" s="1" t="s">
        <v>2107</v>
      </c>
      <c r="B927" s="1" t="s">
        <v>2108</v>
      </c>
      <c r="C927" s="2" t="s">
        <v>28</v>
      </c>
      <c r="D927" s="2" t="s">
        <v>326</v>
      </c>
      <c r="E927" s="2" t="s">
        <v>327</v>
      </c>
      <c r="F927" s="3" t="s">
        <v>328</v>
      </c>
      <c r="G927" s="1">
        <f>_xlfn.IFERROR(VLOOKUP(B927,Лист2!B:H,6,0),"")</f>
      </c>
      <c r="H927" s="1" t="str">
        <f>_xlfn.IFERROR(VLOOKUP(B927,Лист2!B:H,7,0),"Не проходил")</f>
        <v>Не проходил</v>
      </c>
      <c r="I927" s="1"/>
      <c r="J927" s="1"/>
      <c r="K927" t="s">
        <v>2194</v>
      </c>
      <c r="L927" t="s">
        <v>2246</v>
      </c>
      <c r="M927" t="s">
        <v>2247</v>
      </c>
    </row>
    <row r="928" spans="1:13" ht="15">
      <c r="A928" s="1" t="s">
        <v>1271</v>
      </c>
      <c r="B928" s="1" t="s">
        <v>1272</v>
      </c>
      <c r="C928" s="2" t="s">
        <v>10</v>
      </c>
      <c r="D928" s="2" t="s">
        <v>1074</v>
      </c>
      <c r="E928" s="2" t="s">
        <v>1075</v>
      </c>
      <c r="F928" s="3" t="s">
        <v>1076</v>
      </c>
      <c r="G928" s="1" t="str">
        <f>_xlfn.IFERROR(VLOOKUP(B928,Лист2!B:H,6,0),"")</f>
        <v>Английский тест</v>
      </c>
      <c r="H928" s="1">
        <f>_xlfn.IFERROR(VLOOKUP(B928,Лист2!B:H,7,0),"Не проходил")</f>
        <v>48</v>
      </c>
      <c r="I928" s="1"/>
      <c r="J928" s="1"/>
      <c r="K928" t="s">
        <v>2194</v>
      </c>
      <c r="L928" t="s">
        <v>2265</v>
      </c>
      <c r="M928" t="s">
        <v>2275</v>
      </c>
    </row>
    <row r="929" spans="1:13" ht="30">
      <c r="A929" s="1" t="s">
        <v>1343</v>
      </c>
      <c r="B929" s="1" t="s">
        <v>1344</v>
      </c>
      <c r="C929" s="2" t="s">
        <v>17</v>
      </c>
      <c r="D929" s="2" t="s">
        <v>180</v>
      </c>
      <c r="E929" s="2"/>
      <c r="F929" s="3" t="s">
        <v>274</v>
      </c>
      <c r="G929" s="1" t="str">
        <f>_xlfn.IFERROR(VLOOKUP(B929,Лист2!B:H,6,0),"")</f>
        <v>Английский тест</v>
      </c>
      <c r="H929" s="1">
        <f>_xlfn.IFERROR(VLOOKUP(B929,Лист2!B:H,7,0),"Не проходил")</f>
        <v>38</v>
      </c>
      <c r="I929" s="1"/>
      <c r="J929" s="1"/>
      <c r="K929" t="s">
        <v>2194</v>
      </c>
      <c r="L929" t="s">
        <v>2289</v>
      </c>
      <c r="M929" t="s">
        <v>2290</v>
      </c>
    </row>
    <row r="930" spans="1:13" ht="30">
      <c r="A930" s="1" t="s">
        <v>1497</v>
      </c>
      <c r="B930" s="1" t="s">
        <v>1498</v>
      </c>
      <c r="C930" s="2" t="s">
        <v>39</v>
      </c>
      <c r="D930" s="2" t="s">
        <v>128</v>
      </c>
      <c r="E930" s="2" t="s">
        <v>129</v>
      </c>
      <c r="F930" s="3" t="s">
        <v>130</v>
      </c>
      <c r="G930" s="1" t="str">
        <f>_xlfn.IFERROR(VLOOKUP(B930,Лист2!B:H,6,0),"")</f>
        <v>Английский тест</v>
      </c>
      <c r="H930" s="1">
        <f>_xlfn.IFERROR(VLOOKUP(B930,Лист2!B:H,7,0),"Не проходил")</f>
        <v>44</v>
      </c>
      <c r="I930" s="1"/>
      <c r="J930" s="1"/>
      <c r="K930" t="s">
        <v>2194</v>
      </c>
      <c r="L930" t="s">
        <v>2223</v>
      </c>
      <c r="M930" t="s">
        <v>2222</v>
      </c>
    </row>
    <row r="931" spans="1:13" ht="15">
      <c r="A931" s="1" t="s">
        <v>1465</v>
      </c>
      <c r="B931" s="1" t="s">
        <v>1466</v>
      </c>
      <c r="C931" s="2" t="s">
        <v>45</v>
      </c>
      <c r="D931" s="2" t="s">
        <v>62</v>
      </c>
      <c r="E931" s="2"/>
      <c r="F931" s="3" t="s">
        <v>63</v>
      </c>
      <c r="G931" s="1" t="str">
        <f>_xlfn.IFERROR(VLOOKUP(B931,Лист2!B:H,6,0),"")</f>
        <v>Английский тест</v>
      </c>
      <c r="H931" s="1">
        <f>_xlfn.IFERROR(VLOOKUP(B931,Лист2!B:H,7,0),"Не проходил")</f>
        <v>29</v>
      </c>
      <c r="I931" s="1"/>
      <c r="J931" s="1"/>
      <c r="K931" t="s">
        <v>2191</v>
      </c>
      <c r="L931" t="s">
        <v>2258</v>
      </c>
      <c r="M931" t="s">
        <v>2263</v>
      </c>
    </row>
    <row r="932" spans="1:13" ht="30">
      <c r="A932" s="1" t="s">
        <v>1389</v>
      </c>
      <c r="B932" s="1" t="s">
        <v>1390</v>
      </c>
      <c r="C932" s="2" t="s">
        <v>17</v>
      </c>
      <c r="D932" s="2" t="s">
        <v>86</v>
      </c>
      <c r="E932" s="2"/>
      <c r="F932" s="3" t="s">
        <v>87</v>
      </c>
      <c r="G932" s="1" t="str">
        <f>_xlfn.IFERROR(VLOOKUP(B932,Лист2!B:H,6,0),"")</f>
        <v>Английский тест</v>
      </c>
      <c r="H932" s="1">
        <f>_xlfn.IFERROR(VLOOKUP(B932,Лист2!B:H,7,0),"Не проходил")</f>
        <v>31</v>
      </c>
      <c r="I932" s="1"/>
      <c r="J932" s="1"/>
      <c r="K932" t="s">
        <v>2191</v>
      </c>
      <c r="L932" t="s">
        <v>2284</v>
      </c>
      <c r="M932" t="s">
        <v>2283</v>
      </c>
    </row>
    <row r="933" spans="1:13" ht="30">
      <c r="A933" s="1" t="s">
        <v>1307</v>
      </c>
      <c r="B933" s="1" t="s">
        <v>1308</v>
      </c>
      <c r="C933" s="2" t="s">
        <v>45</v>
      </c>
      <c r="D933" s="2" t="s">
        <v>1056</v>
      </c>
      <c r="E933" s="2" t="s">
        <v>1057</v>
      </c>
      <c r="F933" s="3" t="s">
        <v>1058</v>
      </c>
      <c r="G933" s="1" t="str">
        <f>_xlfn.IFERROR(VLOOKUP(B933,Лист2!B:H,6,0),"")</f>
        <v>Английский тест</v>
      </c>
      <c r="H933" s="1">
        <f>_xlfn.IFERROR(VLOOKUP(B933,Лист2!B:H,7,0),"Не проходил")</f>
        <v>40</v>
      </c>
      <c r="I933" s="1"/>
      <c r="J933" s="1"/>
      <c r="K933" t="s">
        <v>2194</v>
      </c>
      <c r="L933" t="s">
        <v>2267</v>
      </c>
      <c r="M933" t="s">
        <v>2259</v>
      </c>
    </row>
    <row r="934" spans="1:13" ht="30">
      <c r="A934" s="1" t="s">
        <v>2109</v>
      </c>
      <c r="B934" s="1" t="s">
        <v>2110</v>
      </c>
      <c r="C934" s="2" t="s">
        <v>17</v>
      </c>
      <c r="D934" s="2" t="s">
        <v>180</v>
      </c>
      <c r="E934" s="2"/>
      <c r="F934" s="3" t="s">
        <v>274</v>
      </c>
      <c r="G934" s="1">
        <f>_xlfn.IFERROR(VLOOKUP(B934,Лист2!B:H,6,0),"")</f>
      </c>
      <c r="H934" s="1" t="str">
        <f>_xlfn.IFERROR(VLOOKUP(B934,Лист2!B:H,7,0),"Не проходил")</f>
        <v>Не проходил</v>
      </c>
      <c r="I934" s="1"/>
      <c r="J934" s="1"/>
      <c r="K934" t="s">
        <v>2194</v>
      </c>
      <c r="L934" t="s">
        <v>2289</v>
      </c>
      <c r="M934" t="s">
        <v>2290</v>
      </c>
    </row>
    <row r="935" spans="1:13" ht="30">
      <c r="A935" s="1" t="s">
        <v>1169</v>
      </c>
      <c r="B935" s="1" t="s">
        <v>1170</v>
      </c>
      <c r="C935" s="2" t="s">
        <v>17</v>
      </c>
      <c r="D935" s="2" t="s">
        <v>180</v>
      </c>
      <c r="E935" s="2"/>
      <c r="F935" s="3" t="s">
        <v>274</v>
      </c>
      <c r="G935" s="1" t="str">
        <f>_xlfn.IFERROR(VLOOKUP(B935,Лист2!B:H,6,0),"")</f>
        <v>Английский тест</v>
      </c>
      <c r="H935" s="1">
        <f>_xlfn.IFERROR(VLOOKUP(B935,Лист2!B:H,7,0),"Не проходил")</f>
        <v>34</v>
      </c>
      <c r="I935" s="1"/>
      <c r="J935" s="1"/>
      <c r="K935" t="s">
        <v>2191</v>
      </c>
      <c r="L935" t="s">
        <v>2282</v>
      </c>
      <c r="M935" t="s">
        <v>2283</v>
      </c>
    </row>
    <row r="936" spans="1:13" ht="30">
      <c r="A936" s="1" t="s">
        <v>1255</v>
      </c>
      <c r="B936" s="1" t="s">
        <v>1256</v>
      </c>
      <c r="C936" s="2" t="s">
        <v>66</v>
      </c>
      <c r="D936" s="2" t="s">
        <v>96</v>
      </c>
      <c r="E936" s="2" t="s">
        <v>97</v>
      </c>
      <c r="F936" s="3" t="s">
        <v>98</v>
      </c>
      <c r="G936" s="1" t="str">
        <f>_xlfn.IFERROR(VLOOKUP(B936,Лист2!B:H,6,0),"")</f>
        <v>Английский тест</v>
      </c>
      <c r="H936" s="1">
        <f>_xlfn.IFERROR(VLOOKUP(B936,Лист2!B:H,7,0),"Не проходил")</f>
        <v>47</v>
      </c>
      <c r="I936" s="1"/>
      <c r="J936" s="1"/>
      <c r="K936" t="s">
        <v>2194</v>
      </c>
      <c r="L936" t="s">
        <v>2254</v>
      </c>
      <c r="M936" t="s">
        <v>2255</v>
      </c>
    </row>
    <row r="937" spans="1:13" ht="30">
      <c r="A937" s="1" t="s">
        <v>2111</v>
      </c>
      <c r="B937" s="1" t="s">
        <v>2112</v>
      </c>
      <c r="C937" s="2" t="s">
        <v>17</v>
      </c>
      <c r="D937" s="2" t="s">
        <v>180</v>
      </c>
      <c r="E937" s="2"/>
      <c r="F937" s="3" t="s">
        <v>274</v>
      </c>
      <c r="G937" s="1">
        <f>_xlfn.IFERROR(VLOOKUP(B937,Лист2!B:H,6,0),"")</f>
      </c>
      <c r="H937" s="1" t="str">
        <f>_xlfn.IFERROR(VLOOKUP(B937,Лист2!B:H,7,0),"Не проходил")</f>
        <v>Не проходил</v>
      </c>
      <c r="I937" s="1"/>
      <c r="J937" s="1"/>
      <c r="K937" t="s">
        <v>2194</v>
      </c>
      <c r="L937" t="s">
        <v>2289</v>
      </c>
      <c r="M937" t="s">
        <v>2290</v>
      </c>
    </row>
    <row r="938" spans="1:13" ht="30">
      <c r="A938" s="1" t="s">
        <v>1329</v>
      </c>
      <c r="B938" s="1" t="s">
        <v>1330</v>
      </c>
      <c r="C938" s="2" t="s">
        <v>45</v>
      </c>
      <c r="D938" s="2" t="s">
        <v>1150</v>
      </c>
      <c r="E938" s="2" t="s">
        <v>1151</v>
      </c>
      <c r="F938" s="3" t="s">
        <v>1152</v>
      </c>
      <c r="G938" s="1" t="str">
        <f>_xlfn.IFERROR(VLOOKUP(B938,Лист2!B:H,6,0),"")</f>
        <v>Английский тест</v>
      </c>
      <c r="H938" s="1">
        <f>_xlfn.IFERROR(VLOOKUP(B938,Лист2!B:H,7,0),"Не проходил")</f>
        <v>28</v>
      </c>
      <c r="I938" s="1"/>
      <c r="J938" s="1"/>
      <c r="K938" t="s">
        <v>2191</v>
      </c>
      <c r="L938" t="s">
        <v>2261</v>
      </c>
      <c r="M938" t="s">
        <v>2264</v>
      </c>
    </row>
    <row r="939" spans="1:13" ht="30">
      <c r="A939" s="1" t="s">
        <v>2113</v>
      </c>
      <c r="B939" s="1" t="s">
        <v>2114</v>
      </c>
      <c r="C939" s="2" t="s">
        <v>17</v>
      </c>
      <c r="D939" s="2" t="s">
        <v>180</v>
      </c>
      <c r="E939" s="2"/>
      <c r="F939" s="3" t="s">
        <v>274</v>
      </c>
      <c r="G939" s="1">
        <f>_xlfn.IFERROR(VLOOKUP(B939,Лист2!B:H,6,0),"")</f>
      </c>
      <c r="H939" s="1" t="str">
        <f>_xlfn.IFERROR(VLOOKUP(B939,Лист2!B:H,7,0),"Не проходил")</f>
        <v>Не проходил</v>
      </c>
      <c r="I939" s="1"/>
      <c r="J939" s="1"/>
      <c r="K939" t="s">
        <v>2194</v>
      </c>
      <c r="L939" t="s">
        <v>2289</v>
      </c>
      <c r="M939" t="s">
        <v>2290</v>
      </c>
    </row>
    <row r="940" spans="1:13" ht="30">
      <c r="A940" s="1" t="s">
        <v>1148</v>
      </c>
      <c r="B940" s="1" t="s">
        <v>1149</v>
      </c>
      <c r="C940" s="2" t="s">
        <v>45</v>
      </c>
      <c r="D940" s="2" t="s">
        <v>1150</v>
      </c>
      <c r="E940" s="2" t="s">
        <v>1151</v>
      </c>
      <c r="F940" s="3" t="s">
        <v>1152</v>
      </c>
      <c r="G940" s="1" t="str">
        <f>_xlfn.IFERROR(VLOOKUP(B940,Лист2!B:H,6,0),"")</f>
        <v>Английский тест</v>
      </c>
      <c r="H940" s="1">
        <f>_xlfn.IFERROR(VLOOKUP(B940,Лист2!B:H,7,0),"Не проходил")</f>
        <v>14</v>
      </c>
      <c r="I940" s="1"/>
      <c r="J940" s="1"/>
      <c r="K940" t="s">
        <v>2191</v>
      </c>
      <c r="L940" t="s">
        <v>2261</v>
      </c>
      <c r="M940" t="s">
        <v>2264</v>
      </c>
    </row>
    <row r="941" spans="1:13" ht="15">
      <c r="A941" s="1" t="s">
        <v>1339</v>
      </c>
      <c r="B941" s="1" t="s">
        <v>1340</v>
      </c>
      <c r="C941" s="2" t="s">
        <v>45</v>
      </c>
      <c r="D941" s="2" t="s">
        <v>62</v>
      </c>
      <c r="E941" s="2"/>
      <c r="F941" s="3" t="s">
        <v>63</v>
      </c>
      <c r="G941" s="1" t="str">
        <f>_xlfn.IFERROR(VLOOKUP(B941,Лист2!B:H,6,0),"")</f>
        <v>Английский тест</v>
      </c>
      <c r="H941" s="1">
        <f>_xlfn.IFERROR(VLOOKUP(B941,Лист2!B:H,7,0),"Не проходил")</f>
        <v>30</v>
      </c>
      <c r="I941" s="1"/>
      <c r="J941" s="1"/>
      <c r="K941" t="s">
        <v>2191</v>
      </c>
      <c r="L941" t="s">
        <v>2258</v>
      </c>
      <c r="M941" t="s">
        <v>2263</v>
      </c>
    </row>
    <row r="942" spans="1:13" ht="15">
      <c r="A942" s="1" t="s">
        <v>1118</v>
      </c>
      <c r="B942" s="1" t="s">
        <v>1119</v>
      </c>
      <c r="C942" s="2" t="s">
        <v>45</v>
      </c>
      <c r="D942" s="2" t="s">
        <v>46</v>
      </c>
      <c r="E942" s="2" t="s">
        <v>47</v>
      </c>
      <c r="F942" s="3" t="s">
        <v>48</v>
      </c>
      <c r="G942" s="1" t="str">
        <f>_xlfn.IFERROR(VLOOKUP(B942,Лист2!B:H,6,0),"")</f>
        <v>Английский тест</v>
      </c>
      <c r="H942" s="1">
        <f>_xlfn.IFERROR(VLOOKUP(B942,Лист2!B:H,7,0),"Не проходил")</f>
        <v>83</v>
      </c>
      <c r="I942" s="1"/>
      <c r="J942" s="1"/>
      <c r="K942" t="s">
        <v>2193</v>
      </c>
      <c r="L942" t="s">
        <v>2261</v>
      </c>
      <c r="M942" t="s">
        <v>2262</v>
      </c>
    </row>
    <row r="943" spans="1:13" ht="15">
      <c r="A943" s="1" t="s">
        <v>2115</v>
      </c>
      <c r="B943" s="1" t="s">
        <v>2116</v>
      </c>
      <c r="C943" s="2" t="s">
        <v>10</v>
      </c>
      <c r="D943" s="2" t="s">
        <v>1063</v>
      </c>
      <c r="E943" s="2" t="s">
        <v>1064</v>
      </c>
      <c r="F943" s="3" t="s">
        <v>1065</v>
      </c>
      <c r="G943" s="1">
        <f>_xlfn.IFERROR(VLOOKUP(B943,Лист2!B:H,6,0),"")</f>
      </c>
      <c r="H943" s="1" t="str">
        <f>_xlfn.IFERROR(VLOOKUP(B943,Лист2!B:H,7,0),"Не проходил")</f>
        <v>Не проходил</v>
      </c>
      <c r="I943" s="1"/>
      <c r="J943" s="1"/>
      <c r="K943" t="s">
        <v>2194</v>
      </c>
      <c r="L943" t="s">
        <v>2265</v>
      </c>
      <c r="M943" t="s">
        <v>2277</v>
      </c>
    </row>
    <row r="944" spans="1:13" ht="30">
      <c r="A944" s="1" t="s">
        <v>1203</v>
      </c>
      <c r="B944" s="1" t="s">
        <v>1204</v>
      </c>
      <c r="C944" s="2" t="s">
        <v>17</v>
      </c>
      <c r="D944" s="2" t="s">
        <v>86</v>
      </c>
      <c r="E944" s="2"/>
      <c r="F944" s="3" t="s">
        <v>87</v>
      </c>
      <c r="G944" s="1" t="str">
        <f>_xlfn.IFERROR(VLOOKUP(B944,Лист2!B:H,6,0),"")</f>
        <v>Английский тест</v>
      </c>
      <c r="H944" s="1">
        <f>_xlfn.IFERROR(VLOOKUP(B944,Лист2!B:H,7,0),"Не проходил")</f>
        <v>40</v>
      </c>
      <c r="I944" s="1"/>
      <c r="J944" s="1"/>
      <c r="K944" t="s">
        <v>2194</v>
      </c>
      <c r="L944" t="s">
        <v>2291</v>
      </c>
      <c r="M944" t="s">
        <v>2292</v>
      </c>
    </row>
    <row r="945" spans="1:13" ht="30">
      <c r="A945" s="1" t="s">
        <v>1540</v>
      </c>
      <c r="B945" s="1" t="s">
        <v>1541</v>
      </c>
      <c r="C945" s="2" t="s">
        <v>10</v>
      </c>
      <c r="D945" s="2" t="s">
        <v>11</v>
      </c>
      <c r="E945" s="2" t="s">
        <v>12</v>
      </c>
      <c r="F945" s="3" t="s">
        <v>13</v>
      </c>
      <c r="G945" s="1" t="str">
        <f>_xlfn.IFERROR(VLOOKUP(B945,Лист2!B:H,6,0),"")</f>
        <v>Английский тест</v>
      </c>
      <c r="H945" s="1">
        <f>_xlfn.IFERROR(VLOOKUP(B945,Лист2!B:H,7,0),"Не проходил")</f>
        <v>39</v>
      </c>
      <c r="I945" s="1"/>
      <c r="J945" s="1"/>
      <c r="K945" t="s">
        <v>2194</v>
      </c>
      <c r="L945" t="s">
        <v>2261</v>
      </c>
      <c r="M945" t="s">
        <v>2276</v>
      </c>
    </row>
    <row r="946" spans="1:13" ht="15">
      <c r="A946" s="1" t="s">
        <v>2117</v>
      </c>
      <c r="B946" s="1" t="s">
        <v>2118</v>
      </c>
      <c r="C946" s="2" t="s">
        <v>45</v>
      </c>
      <c r="D946" s="2" t="s">
        <v>62</v>
      </c>
      <c r="E946" s="2"/>
      <c r="F946" s="3" t="s">
        <v>63</v>
      </c>
      <c r="G946" s="1">
        <f>_xlfn.IFERROR(VLOOKUP(B946,Лист2!B:H,6,0),"")</f>
      </c>
      <c r="H946" s="1" t="str">
        <f>_xlfn.IFERROR(VLOOKUP(B946,Лист2!B:H,7,0),"Не проходил")</f>
        <v>Не проходил</v>
      </c>
      <c r="I946" s="1"/>
      <c r="J946" s="1"/>
      <c r="K946" t="s">
        <v>2194</v>
      </c>
      <c r="L946" t="s">
        <v>2268</v>
      </c>
      <c r="M946" t="s">
        <v>2260</v>
      </c>
    </row>
    <row r="947" spans="1:13" ht="30">
      <c r="A947" s="1" t="s">
        <v>1095</v>
      </c>
      <c r="B947" s="1" t="s">
        <v>1096</v>
      </c>
      <c r="C947" s="2" t="s">
        <v>45</v>
      </c>
      <c r="D947" s="2" t="s">
        <v>1056</v>
      </c>
      <c r="E947" s="2" t="s">
        <v>1057</v>
      </c>
      <c r="F947" s="3" t="s">
        <v>1058</v>
      </c>
      <c r="G947" s="1" t="str">
        <f>_xlfn.IFERROR(VLOOKUP(B947,Лист2!B:H,6,0),"")</f>
        <v>Английский тест</v>
      </c>
      <c r="H947" s="1">
        <f>_xlfn.IFERROR(VLOOKUP(B947,Лист2!B:H,7,0),"Не проходил")</f>
        <v>44</v>
      </c>
      <c r="I947" s="1" t="s">
        <v>1583</v>
      </c>
      <c r="J947" s="1">
        <v>11.5</v>
      </c>
      <c r="K947" t="s">
        <v>2194</v>
      </c>
      <c r="L947" t="s">
        <v>2267</v>
      </c>
      <c r="M947" t="s">
        <v>2259</v>
      </c>
    </row>
    <row r="948" spans="1:13" ht="15">
      <c r="A948" s="1" t="s">
        <v>2119</v>
      </c>
      <c r="B948" s="1" t="s">
        <v>2120</v>
      </c>
      <c r="C948" s="2" t="s">
        <v>10</v>
      </c>
      <c r="D948" s="2" t="s">
        <v>381</v>
      </c>
      <c r="E948" s="2"/>
      <c r="F948" s="3" t="s">
        <v>382</v>
      </c>
      <c r="G948" s="1">
        <f>_xlfn.IFERROR(VLOOKUP(B948,Лист2!B:H,6,0),"")</f>
      </c>
      <c r="H948" s="1" t="str">
        <f>_xlfn.IFERROR(VLOOKUP(B948,Лист2!B:H,7,0),"Не проходил")</f>
        <v>Не проходил</v>
      </c>
      <c r="I948" s="1"/>
      <c r="J948" s="1"/>
      <c r="K948" t="s">
        <v>2194</v>
      </c>
      <c r="L948" t="s">
        <v>2272</v>
      </c>
      <c r="M948" t="s">
        <v>2273</v>
      </c>
    </row>
    <row r="949" spans="1:13" ht="30">
      <c r="A949" s="1" t="s">
        <v>1575</v>
      </c>
      <c r="B949" s="1" t="s">
        <v>1576</v>
      </c>
      <c r="C949" s="2" t="s">
        <v>28</v>
      </c>
      <c r="D949" s="2" t="s">
        <v>326</v>
      </c>
      <c r="E949" s="2" t="s">
        <v>327</v>
      </c>
      <c r="F949" s="3" t="s">
        <v>328</v>
      </c>
      <c r="G949" s="1" t="str">
        <f>_xlfn.IFERROR(VLOOKUP(B949,Лист2!B:H,6,0),"")</f>
        <v>Английский тест</v>
      </c>
      <c r="H949" s="1">
        <f>_xlfn.IFERROR(VLOOKUP(B949,Лист2!B:H,7,0),"Не проходил")</f>
        <v>60</v>
      </c>
      <c r="I949" s="1"/>
      <c r="J949" s="1"/>
      <c r="K949" t="s">
        <v>2194</v>
      </c>
      <c r="L949" t="s">
        <v>2246</v>
      </c>
      <c r="M949" t="s">
        <v>2247</v>
      </c>
    </row>
    <row r="950" spans="1:13" ht="15">
      <c r="A950" s="1" t="s">
        <v>2121</v>
      </c>
      <c r="B950" s="1" t="s">
        <v>2122</v>
      </c>
      <c r="C950" s="2" t="s">
        <v>10</v>
      </c>
      <c r="D950" s="2" t="s">
        <v>1063</v>
      </c>
      <c r="E950" s="2" t="s">
        <v>1064</v>
      </c>
      <c r="F950" s="3" t="s">
        <v>1065</v>
      </c>
      <c r="G950" s="1">
        <f>_xlfn.IFERROR(VLOOKUP(B950,Лист2!B:H,6,0),"")</f>
      </c>
      <c r="H950" s="1" t="str">
        <f>_xlfn.IFERROR(VLOOKUP(B950,Лист2!B:H,7,0),"Не проходил")</f>
        <v>Не проходил</v>
      </c>
      <c r="I950" s="1"/>
      <c r="J950" s="1"/>
      <c r="K950" t="s">
        <v>2194</v>
      </c>
      <c r="L950" t="s">
        <v>2265</v>
      </c>
      <c r="M950" t="s">
        <v>2277</v>
      </c>
    </row>
    <row r="951" spans="1:13" ht="30">
      <c r="A951" s="1" t="s">
        <v>2123</v>
      </c>
      <c r="B951" s="1" t="s">
        <v>2124</v>
      </c>
      <c r="C951" s="2" t="s">
        <v>17</v>
      </c>
      <c r="D951" s="2" t="s">
        <v>180</v>
      </c>
      <c r="E951" s="2"/>
      <c r="F951" s="3" t="s">
        <v>274</v>
      </c>
      <c r="G951" s="1">
        <f>_xlfn.IFERROR(VLOOKUP(B951,Лист2!B:H,6,0),"")</f>
      </c>
      <c r="H951" s="1" t="str">
        <f>_xlfn.IFERROR(VLOOKUP(B951,Лист2!B:H,7,0),"Не проходил")</f>
        <v>Не проходил</v>
      </c>
      <c r="I951" s="1"/>
      <c r="J951" s="1"/>
      <c r="K951" t="s">
        <v>2194</v>
      </c>
      <c r="L951" t="s">
        <v>2289</v>
      </c>
      <c r="M951" t="s">
        <v>2290</v>
      </c>
    </row>
    <row r="952" spans="1:13" ht="15">
      <c r="A952" s="1" t="s">
        <v>2125</v>
      </c>
      <c r="B952" s="1" t="s">
        <v>2126</v>
      </c>
      <c r="C952" s="2" t="s">
        <v>10</v>
      </c>
      <c r="D952" s="2" t="s">
        <v>381</v>
      </c>
      <c r="E952" s="2"/>
      <c r="F952" s="3" t="s">
        <v>382</v>
      </c>
      <c r="G952" s="1">
        <f>_xlfn.IFERROR(VLOOKUP(B952,Лист2!B:H,6,0),"")</f>
      </c>
      <c r="H952" s="1" t="str">
        <f>_xlfn.IFERROR(VLOOKUP(B952,Лист2!B:H,7,0),"Не проходил")</f>
        <v>Не проходил</v>
      </c>
      <c r="I952" s="1"/>
      <c r="J952" s="1"/>
      <c r="K952" t="s">
        <v>2194</v>
      </c>
      <c r="L952" t="s">
        <v>2272</v>
      </c>
      <c r="M952" t="s">
        <v>2273</v>
      </c>
    </row>
    <row r="953" spans="1:13" ht="30">
      <c r="A953" s="1" t="s">
        <v>1512</v>
      </c>
      <c r="B953" s="1" t="s">
        <v>1513</v>
      </c>
      <c r="C953" s="2" t="s">
        <v>17</v>
      </c>
      <c r="D953" s="2" t="s">
        <v>86</v>
      </c>
      <c r="E953" s="2"/>
      <c r="F953" s="3" t="s">
        <v>87</v>
      </c>
      <c r="G953" s="1" t="str">
        <f>_xlfn.IFERROR(VLOOKUP(B953,Лист2!B:H,6,0),"")</f>
        <v>Английский тест</v>
      </c>
      <c r="H953" s="1">
        <f>_xlfn.IFERROR(VLOOKUP(B953,Лист2!B:H,7,0),"Не проходил")</f>
        <v>84</v>
      </c>
      <c r="I953" s="1"/>
      <c r="J953" s="1"/>
      <c r="K953" t="s">
        <v>2193</v>
      </c>
      <c r="L953" t="s">
        <v>2280</v>
      </c>
      <c r="M953" t="s">
        <v>2281</v>
      </c>
    </row>
    <row r="954" spans="1:13" ht="30">
      <c r="A954" s="1" t="s">
        <v>2127</v>
      </c>
      <c r="B954" s="1" t="s">
        <v>2128</v>
      </c>
      <c r="C954" s="2" t="s">
        <v>10</v>
      </c>
      <c r="D954" s="2" t="s">
        <v>1109</v>
      </c>
      <c r="E954" s="2" t="s">
        <v>1110</v>
      </c>
      <c r="F954" s="3" t="s">
        <v>1111</v>
      </c>
      <c r="G954" s="1">
        <f>_xlfn.IFERROR(VLOOKUP(B954,Лист2!B:H,6,0),"")</f>
      </c>
      <c r="H954" s="1" t="str">
        <f>_xlfn.IFERROR(VLOOKUP(B954,Лист2!B:H,7,0),"Не проходил")</f>
        <v>Не проходил</v>
      </c>
      <c r="I954" s="1"/>
      <c r="J954" s="1"/>
      <c r="K954" t="s">
        <v>2194</v>
      </c>
      <c r="L954" t="s">
        <v>2265</v>
      </c>
      <c r="M954" t="s">
        <v>2278</v>
      </c>
    </row>
    <row r="955" spans="1:13" ht="30">
      <c r="A955" s="1" t="s">
        <v>1642</v>
      </c>
      <c r="B955" s="1" t="s">
        <v>1643</v>
      </c>
      <c r="C955" s="2" t="s">
        <v>45</v>
      </c>
      <c r="D955" s="2" t="s">
        <v>1150</v>
      </c>
      <c r="E955" s="2" t="s">
        <v>1151</v>
      </c>
      <c r="F955" s="3" t="s">
        <v>1152</v>
      </c>
      <c r="G955" s="1" t="str">
        <f>_xlfn.IFERROR(VLOOKUP(B955,Лист2!B:H,6,0),"")</f>
        <v>Немецкий тест</v>
      </c>
      <c r="H955" s="1">
        <f>_xlfn.IFERROR(VLOOKUP(B955,Лист2!B:H,7,0),"Не проходил")</f>
        <v>19.33333</v>
      </c>
      <c r="I955" s="1"/>
      <c r="J955" s="1"/>
      <c r="K955" t="s">
        <v>2195</v>
      </c>
      <c r="L955" t="s">
        <v>2197</v>
      </c>
      <c r="M955" t="s">
        <v>2297</v>
      </c>
    </row>
    <row r="956" spans="1:13" ht="30">
      <c r="A956" s="1" t="s">
        <v>1491</v>
      </c>
      <c r="B956" s="1" t="s">
        <v>1492</v>
      </c>
      <c r="C956" s="2" t="s">
        <v>10</v>
      </c>
      <c r="D956" s="2" t="s">
        <v>1109</v>
      </c>
      <c r="E956" s="2" t="s">
        <v>1110</v>
      </c>
      <c r="F956" s="3" t="s">
        <v>1111</v>
      </c>
      <c r="G956" s="1" t="str">
        <f>_xlfn.IFERROR(VLOOKUP(B956,Лист2!B:H,6,0),"")</f>
        <v>Английский тест</v>
      </c>
      <c r="H956" s="1">
        <f>_xlfn.IFERROR(VLOOKUP(B956,Лист2!B:H,7,0),"Не проходил")</f>
        <v>62</v>
      </c>
      <c r="I956" s="1"/>
      <c r="J956" s="1"/>
      <c r="K956" t="s">
        <v>2194</v>
      </c>
      <c r="L956" t="s">
        <v>2265</v>
      </c>
      <c r="M956" t="s">
        <v>2278</v>
      </c>
    </row>
    <row r="957" spans="1:13" ht="30">
      <c r="A957" s="1" t="s">
        <v>1569</v>
      </c>
      <c r="B957" s="1" t="s">
        <v>1570</v>
      </c>
      <c r="C957" s="2" t="s">
        <v>39</v>
      </c>
      <c r="D957" s="2" t="s">
        <v>40</v>
      </c>
      <c r="E957" s="2" t="s">
        <v>41</v>
      </c>
      <c r="F957" s="3" t="s">
        <v>42</v>
      </c>
      <c r="G957" s="1" t="str">
        <f>_xlfn.IFERROR(VLOOKUP(B957,Лист2!B:H,6,0),"")</f>
        <v>Английский тест</v>
      </c>
      <c r="H957" s="1">
        <f>_xlfn.IFERROR(VLOOKUP(B957,Лист2!B:H,7,0),"Не проходил")</f>
        <v>62</v>
      </c>
      <c r="I957" s="1"/>
      <c r="J957" s="1"/>
      <c r="K957" t="s">
        <v>2194</v>
      </c>
      <c r="L957" t="s">
        <v>2220</v>
      </c>
      <c r="M957" t="s">
        <v>2221</v>
      </c>
    </row>
    <row r="958" spans="1:13" ht="30">
      <c r="A958" s="1" t="s">
        <v>2129</v>
      </c>
      <c r="B958" s="1" t="s">
        <v>2130</v>
      </c>
      <c r="C958" s="2" t="s">
        <v>45</v>
      </c>
      <c r="D958" s="2" t="s">
        <v>1056</v>
      </c>
      <c r="E958" s="2" t="s">
        <v>1057</v>
      </c>
      <c r="F958" s="3" t="s">
        <v>1058</v>
      </c>
      <c r="G958" s="1">
        <f>_xlfn.IFERROR(VLOOKUP(B958,Лист2!B:H,6,0),"")</f>
      </c>
      <c r="H958" s="1" t="str">
        <f>_xlfn.IFERROR(VLOOKUP(B958,Лист2!B:H,7,0),"Не проходил")</f>
        <v>Не проходил</v>
      </c>
      <c r="I958" s="1"/>
      <c r="J958" s="1"/>
      <c r="K958" t="s">
        <v>2194</v>
      </c>
      <c r="L958" t="s">
        <v>2267</v>
      </c>
      <c r="M958" t="s">
        <v>2259</v>
      </c>
    </row>
    <row r="959" spans="1:13" ht="15">
      <c r="A959" s="1" t="s">
        <v>1473</v>
      </c>
      <c r="B959" s="1" t="s">
        <v>1474</v>
      </c>
      <c r="C959" s="2" t="s">
        <v>23</v>
      </c>
      <c r="D959" s="2" t="s">
        <v>116</v>
      </c>
      <c r="E959" s="2" t="s">
        <v>117</v>
      </c>
      <c r="F959" s="3" t="s">
        <v>118</v>
      </c>
      <c r="G959" s="1" t="str">
        <f>_xlfn.IFERROR(VLOOKUP(B959,Лист2!B:H,6,0),"")</f>
        <v>Английский тест</v>
      </c>
      <c r="H959" s="1">
        <f>_xlfn.IFERROR(VLOOKUP(B959,Лист2!B:H,7,0),"Не проходил")</f>
        <v>49</v>
      </c>
      <c r="I959" s="1"/>
      <c r="J959" s="1"/>
      <c r="K959" t="s">
        <v>2194</v>
      </c>
      <c r="L959" t="s">
        <v>2295</v>
      </c>
      <c r="M959" t="s">
        <v>2230</v>
      </c>
    </row>
    <row r="960" spans="1:13" ht="15">
      <c r="A960" s="1" t="s">
        <v>1072</v>
      </c>
      <c r="B960" s="1" t="s">
        <v>1073</v>
      </c>
      <c r="C960" s="2" t="s">
        <v>10</v>
      </c>
      <c r="D960" s="2" t="s">
        <v>1074</v>
      </c>
      <c r="E960" s="2" t="s">
        <v>1075</v>
      </c>
      <c r="F960" s="3" t="s">
        <v>1076</v>
      </c>
      <c r="G960" s="1" t="str">
        <f>_xlfn.IFERROR(VLOOKUP(B960,Лист2!B:H,6,0),"")</f>
        <v>Английский тест</v>
      </c>
      <c r="H960" s="1">
        <f>_xlfn.IFERROR(VLOOKUP(B960,Лист2!B:H,7,0),"Не проходил")</f>
        <v>79</v>
      </c>
      <c r="I960" s="1"/>
      <c r="J960" s="1"/>
      <c r="K960" t="s">
        <v>2193</v>
      </c>
      <c r="L960" t="s">
        <v>2261</v>
      </c>
      <c r="M960" t="s">
        <v>2262</v>
      </c>
    </row>
    <row r="961" spans="1:13" ht="30">
      <c r="A961" s="1" t="s">
        <v>1235</v>
      </c>
      <c r="B961" s="1" t="s">
        <v>1236</v>
      </c>
      <c r="C961" s="2" t="s">
        <v>17</v>
      </c>
      <c r="D961" s="2" t="s">
        <v>86</v>
      </c>
      <c r="E961" s="2"/>
      <c r="F961" s="3" t="s">
        <v>87</v>
      </c>
      <c r="G961" s="1" t="str">
        <f>_xlfn.IFERROR(VLOOKUP(B961,Лист2!B:H,6,0),"")</f>
        <v>Английский тест</v>
      </c>
      <c r="H961" s="1">
        <f>_xlfn.IFERROR(VLOOKUP(B961,Лист2!B:H,7,0),"Не проходил")</f>
        <v>35</v>
      </c>
      <c r="I961" s="1"/>
      <c r="J961" s="1"/>
      <c r="K961" t="s">
        <v>2191</v>
      </c>
      <c r="L961" t="s">
        <v>2284</v>
      </c>
      <c r="M961" t="s">
        <v>2283</v>
      </c>
    </row>
    <row r="962" spans="1:13" ht="30">
      <c r="A962" s="1" t="s">
        <v>2131</v>
      </c>
      <c r="B962" s="1" t="s">
        <v>2132</v>
      </c>
      <c r="C962" s="2" t="s">
        <v>28</v>
      </c>
      <c r="D962" s="2" t="s">
        <v>326</v>
      </c>
      <c r="E962" s="2" t="s">
        <v>327</v>
      </c>
      <c r="F962" s="3" t="s">
        <v>328</v>
      </c>
      <c r="G962" s="1">
        <f>_xlfn.IFERROR(VLOOKUP(B962,Лист2!B:H,6,0),"")</f>
      </c>
      <c r="H962" s="1" t="str">
        <f>_xlfn.IFERROR(VLOOKUP(B962,Лист2!B:H,7,0),"Не проходил")</f>
        <v>Не проходил</v>
      </c>
      <c r="I962" s="1"/>
      <c r="J962" s="1"/>
      <c r="K962" t="s">
        <v>2194</v>
      </c>
      <c r="L962" t="s">
        <v>2246</v>
      </c>
      <c r="M962" t="s">
        <v>2247</v>
      </c>
    </row>
    <row r="963" spans="1:13" ht="15">
      <c r="A963" s="1" t="s">
        <v>1385</v>
      </c>
      <c r="B963" s="1" t="s">
        <v>1386</v>
      </c>
      <c r="C963" s="2" t="s">
        <v>10</v>
      </c>
      <c r="D963" s="2" t="s">
        <v>381</v>
      </c>
      <c r="E963" s="2"/>
      <c r="F963" s="3" t="s">
        <v>382</v>
      </c>
      <c r="G963" s="1" t="str">
        <f>_xlfn.IFERROR(VLOOKUP(B963,Лист2!B:H,6,0),"")</f>
        <v>Английский тест</v>
      </c>
      <c r="H963" s="1">
        <f>_xlfn.IFERROR(VLOOKUP(B963,Лист2!B:H,7,0),"Не проходил")</f>
        <v>52</v>
      </c>
      <c r="I963" s="1"/>
      <c r="J963" s="1"/>
      <c r="K963" t="s">
        <v>2194</v>
      </c>
      <c r="L963" t="s">
        <v>2272</v>
      </c>
      <c r="M963" t="s">
        <v>2273</v>
      </c>
    </row>
    <row r="964" spans="1:13" ht="30">
      <c r="A964" s="1" t="s">
        <v>2133</v>
      </c>
      <c r="B964" s="1" t="s">
        <v>2134</v>
      </c>
      <c r="C964" s="2" t="s">
        <v>17</v>
      </c>
      <c r="D964" s="2" t="s">
        <v>86</v>
      </c>
      <c r="E964" s="2"/>
      <c r="F964" s="3" t="s">
        <v>87</v>
      </c>
      <c r="G964" s="1">
        <f>_xlfn.IFERROR(VLOOKUP(B964,Лист2!B:H,6,0),"")</f>
      </c>
      <c r="H964" s="1" t="str">
        <f>_xlfn.IFERROR(VLOOKUP(B964,Лист2!B:H,7,0),"Не проходил")</f>
        <v>Не проходил</v>
      </c>
      <c r="I964" s="1"/>
      <c r="J964" s="1"/>
      <c r="K964" t="s">
        <v>2194</v>
      </c>
      <c r="L964" t="s">
        <v>2291</v>
      </c>
      <c r="M964" t="s">
        <v>2292</v>
      </c>
    </row>
    <row r="965" spans="1:13" ht="30">
      <c r="A965" s="1" t="s">
        <v>1130</v>
      </c>
      <c r="B965" s="1" t="s">
        <v>1131</v>
      </c>
      <c r="C965" s="2" t="s">
        <v>45</v>
      </c>
      <c r="D965" s="2" t="s">
        <v>1056</v>
      </c>
      <c r="E965" s="2" t="s">
        <v>1057</v>
      </c>
      <c r="F965" s="3" t="s">
        <v>1058</v>
      </c>
      <c r="G965" s="1" t="str">
        <f>_xlfn.IFERROR(VLOOKUP(B965,Лист2!B:H,6,0),"")</f>
        <v>Английский тест</v>
      </c>
      <c r="H965" s="1">
        <f>_xlfn.IFERROR(VLOOKUP(B965,Лист2!B:H,7,0),"Не проходил")</f>
        <v>0</v>
      </c>
      <c r="I965" s="1"/>
      <c r="J965" s="1"/>
      <c r="K965" t="s">
        <v>2191</v>
      </c>
      <c r="L965" t="s">
        <v>2265</v>
      </c>
      <c r="M965" t="s">
        <v>2266</v>
      </c>
    </row>
    <row r="966" spans="1:13" ht="30">
      <c r="A966" s="1" t="s">
        <v>1120</v>
      </c>
      <c r="B966" s="1" t="s">
        <v>1121</v>
      </c>
      <c r="C966" s="2" t="s">
        <v>45</v>
      </c>
      <c r="D966" s="2" t="s">
        <v>1056</v>
      </c>
      <c r="E966" s="2" t="s">
        <v>1057</v>
      </c>
      <c r="F966" s="3" t="s">
        <v>1058</v>
      </c>
      <c r="G966" s="1" t="str">
        <f>_xlfn.IFERROR(VLOOKUP(B966,Лист2!B:H,6,0),"")</f>
        <v>Английский тест</v>
      </c>
      <c r="H966" s="1">
        <f>_xlfn.IFERROR(VLOOKUP(B966,Лист2!B:H,7,0),"Не проходил")</f>
        <v>54</v>
      </c>
      <c r="I966" s="1"/>
      <c r="J966" s="1"/>
      <c r="K966" t="s">
        <v>2194</v>
      </c>
      <c r="L966" t="s">
        <v>2267</v>
      </c>
      <c r="M966" t="s">
        <v>2259</v>
      </c>
    </row>
    <row r="967" spans="1:13" ht="30">
      <c r="A967" s="1" t="s">
        <v>1311</v>
      </c>
      <c r="B967" s="1" t="s">
        <v>1312</v>
      </c>
      <c r="C967" s="2" t="s">
        <v>28</v>
      </c>
      <c r="D967" s="2" t="s">
        <v>34</v>
      </c>
      <c r="E967" s="2" t="s">
        <v>35</v>
      </c>
      <c r="F967" s="3" t="s">
        <v>36</v>
      </c>
      <c r="G967" s="1" t="str">
        <f>_xlfn.IFERROR(VLOOKUP(B967,Лист2!B:H,6,0),"")</f>
        <v>Английский тест</v>
      </c>
      <c r="H967" s="1">
        <f>_xlfn.IFERROR(VLOOKUP(B967,Лист2!B:H,7,0),"Не проходил")</f>
        <v>63</v>
      </c>
      <c r="I967" s="1"/>
      <c r="J967" s="1"/>
      <c r="K967" t="s">
        <v>2194</v>
      </c>
      <c r="L967" t="s">
        <v>2245</v>
      </c>
      <c r="M967" t="s">
        <v>2243</v>
      </c>
    </row>
    <row r="968" spans="1:13" ht="30">
      <c r="A968" s="1" t="s">
        <v>2135</v>
      </c>
      <c r="B968" s="1" t="s">
        <v>2136</v>
      </c>
      <c r="C968" s="2" t="s">
        <v>51</v>
      </c>
      <c r="D968" s="2" t="s">
        <v>52</v>
      </c>
      <c r="E968" s="2" t="s">
        <v>53</v>
      </c>
      <c r="F968" s="3" t="s">
        <v>54</v>
      </c>
      <c r="G968" s="1">
        <f>_xlfn.IFERROR(VLOOKUP(B968,Лист2!B:H,6,0),"")</f>
      </c>
      <c r="H968" s="1" t="str">
        <f>_xlfn.IFERROR(VLOOKUP(B968,Лист2!B:H,7,0),"Не проходил")</f>
        <v>Не проходил</v>
      </c>
      <c r="I968" s="1"/>
      <c r="J968" s="1"/>
      <c r="K968" t="s">
        <v>2194</v>
      </c>
      <c r="L968" t="s">
        <v>2232</v>
      </c>
      <c r="M968" t="s">
        <v>2238</v>
      </c>
    </row>
    <row r="969" spans="1:13" ht="30">
      <c r="A969" s="1" t="s">
        <v>2137</v>
      </c>
      <c r="B969" s="1" t="s">
        <v>2138</v>
      </c>
      <c r="C969" s="2" t="s">
        <v>28</v>
      </c>
      <c r="D969" s="2" t="s">
        <v>34</v>
      </c>
      <c r="E969" s="2" t="s">
        <v>35</v>
      </c>
      <c r="F969" s="3" t="s">
        <v>36</v>
      </c>
      <c r="G969" s="1">
        <f>_xlfn.IFERROR(VLOOKUP(B969,Лист2!B:H,6,0),"")</f>
      </c>
      <c r="H969" s="1" t="str">
        <f>_xlfn.IFERROR(VLOOKUP(B969,Лист2!B:H,7,0),"Не проходил")</f>
        <v>Не проходил</v>
      </c>
      <c r="I969" s="1"/>
      <c r="J969" s="1"/>
      <c r="K969" t="s">
        <v>2194</v>
      </c>
      <c r="L969" t="s">
        <v>2245</v>
      </c>
      <c r="M969" t="s">
        <v>2243</v>
      </c>
    </row>
    <row r="970" spans="1:13" ht="30">
      <c r="A970" s="1" t="s">
        <v>2139</v>
      </c>
      <c r="B970" s="1" t="s">
        <v>2140</v>
      </c>
      <c r="C970" s="2" t="s">
        <v>28</v>
      </c>
      <c r="D970" s="2" t="s">
        <v>326</v>
      </c>
      <c r="E970" s="2" t="s">
        <v>327</v>
      </c>
      <c r="F970" s="3" t="s">
        <v>328</v>
      </c>
      <c r="G970" s="1">
        <f>_xlfn.IFERROR(VLOOKUP(B970,Лист2!B:H,6,0),"")</f>
      </c>
      <c r="H970" s="1" t="str">
        <f>_xlfn.IFERROR(VLOOKUP(B970,Лист2!B:H,7,0),"Не проходил")</f>
        <v>Не проходил</v>
      </c>
      <c r="I970" s="1"/>
      <c r="J970" s="1"/>
      <c r="K970" t="s">
        <v>2194</v>
      </c>
      <c r="L970" t="s">
        <v>2246</v>
      </c>
      <c r="M970" t="s">
        <v>2247</v>
      </c>
    </row>
    <row r="971" spans="1:13" ht="30">
      <c r="A971" s="1" t="s">
        <v>2141</v>
      </c>
      <c r="B971" s="1" t="s">
        <v>2142</v>
      </c>
      <c r="C971" s="2" t="s">
        <v>66</v>
      </c>
      <c r="D971" s="2" t="s">
        <v>11</v>
      </c>
      <c r="E971" s="2" t="s">
        <v>112</v>
      </c>
      <c r="F971" s="3" t="s">
        <v>113</v>
      </c>
      <c r="G971" s="1">
        <f>_xlfn.IFERROR(VLOOKUP(B971,Лист2!B:H,6,0),"")</f>
      </c>
      <c r="H971" s="1" t="str">
        <f>_xlfn.IFERROR(VLOOKUP(B971,Лист2!B:H,7,0),"Не проходил")</f>
        <v>Не проходил</v>
      </c>
      <c r="I971" s="1"/>
      <c r="J971" s="1"/>
      <c r="K971" t="s">
        <v>2194</v>
      </c>
      <c r="L971" t="s">
        <v>2256</v>
      </c>
      <c r="M971" t="s">
        <v>2257</v>
      </c>
    </row>
    <row r="972" spans="1:13" ht="15">
      <c r="A972" s="1" t="s">
        <v>1061</v>
      </c>
      <c r="B972" s="1" t="s">
        <v>1062</v>
      </c>
      <c r="C972" s="2" t="s">
        <v>10</v>
      </c>
      <c r="D972" s="2" t="s">
        <v>1063</v>
      </c>
      <c r="E972" s="2" t="s">
        <v>1064</v>
      </c>
      <c r="F972" s="3" t="s">
        <v>1065</v>
      </c>
      <c r="G972" s="1" t="str">
        <f>_xlfn.IFERROR(VLOOKUP(B972,Лист2!B:H,6,0),"")</f>
        <v>Английский тест</v>
      </c>
      <c r="H972" s="1">
        <f>_xlfn.IFERROR(VLOOKUP(B972,Лист2!B:H,7,0),"Не проходил")</f>
        <v>57</v>
      </c>
      <c r="I972" s="1"/>
      <c r="J972" s="1"/>
      <c r="K972" t="s">
        <v>2194</v>
      </c>
      <c r="L972" t="s">
        <v>2265</v>
      </c>
      <c r="M972" t="s">
        <v>2277</v>
      </c>
    </row>
    <row r="973" spans="1:13" ht="15">
      <c r="A973" s="1" t="s">
        <v>2143</v>
      </c>
      <c r="B973" s="1" t="s">
        <v>2144</v>
      </c>
      <c r="C973" s="2" t="s">
        <v>10</v>
      </c>
      <c r="D973" s="2" t="s">
        <v>381</v>
      </c>
      <c r="E973" s="2"/>
      <c r="F973" s="3" t="s">
        <v>382</v>
      </c>
      <c r="G973" s="1">
        <f>_xlfn.IFERROR(VLOOKUP(B973,Лист2!B:H,6,0),"")</f>
      </c>
      <c r="H973" s="1" t="str">
        <f>_xlfn.IFERROR(VLOOKUP(B973,Лист2!B:H,7,0),"Не проходил")</f>
        <v>Не проходил</v>
      </c>
      <c r="I973" s="1"/>
      <c r="J973" s="1"/>
      <c r="K973" t="s">
        <v>2194</v>
      </c>
      <c r="L973" t="s">
        <v>2272</v>
      </c>
      <c r="M973" t="s">
        <v>2273</v>
      </c>
    </row>
    <row r="974" spans="1:13" ht="30">
      <c r="A974" s="1" t="s">
        <v>1325</v>
      </c>
      <c r="B974" s="1" t="s">
        <v>1326</v>
      </c>
      <c r="C974" s="2" t="s">
        <v>51</v>
      </c>
      <c r="D974" s="2" t="s">
        <v>72</v>
      </c>
      <c r="E974" s="2" t="s">
        <v>73</v>
      </c>
      <c r="F974" s="3" t="s">
        <v>74</v>
      </c>
      <c r="G974" s="1" t="str">
        <f>_xlfn.IFERROR(VLOOKUP(B974,Лист2!B:H,6,0),"")</f>
        <v>Английский тест</v>
      </c>
      <c r="H974" s="1">
        <f>_xlfn.IFERROR(VLOOKUP(B974,Лист2!B:H,7,0),"Не проходил")</f>
        <v>89</v>
      </c>
      <c r="I974" s="1"/>
      <c r="J974" s="1"/>
      <c r="K974" t="s">
        <v>2193</v>
      </c>
      <c r="L974" t="s">
        <v>2232</v>
      </c>
      <c r="M974" t="s">
        <v>2233</v>
      </c>
    </row>
    <row r="975" spans="1:13" ht="15">
      <c r="A975" s="1" t="s">
        <v>1247</v>
      </c>
      <c r="B975" s="1" t="s">
        <v>1248</v>
      </c>
      <c r="C975" s="2" t="s">
        <v>45</v>
      </c>
      <c r="D975" s="2" t="s">
        <v>62</v>
      </c>
      <c r="E975" s="2"/>
      <c r="F975" s="3" t="s">
        <v>63</v>
      </c>
      <c r="G975" s="1" t="str">
        <f>_xlfn.IFERROR(VLOOKUP(B975,Лист2!B:H,6,0),"")</f>
        <v>Английский тест</v>
      </c>
      <c r="H975" s="1">
        <f>_xlfn.IFERROR(VLOOKUP(B975,Лист2!B:H,7,0),"Не проходил")</f>
        <v>19</v>
      </c>
      <c r="I975" s="1"/>
      <c r="J975" s="1"/>
      <c r="K975" t="s">
        <v>2191</v>
      </c>
      <c r="L975" t="s">
        <v>2258</v>
      </c>
      <c r="M975" t="s">
        <v>2263</v>
      </c>
    </row>
    <row r="976" spans="1:13" ht="30">
      <c r="A976" s="1" t="s">
        <v>1297</v>
      </c>
      <c r="B976" s="1" t="s">
        <v>1298</v>
      </c>
      <c r="C976" s="2" t="s">
        <v>17</v>
      </c>
      <c r="D976" s="2" t="s">
        <v>18</v>
      </c>
      <c r="E976" s="2" t="s">
        <v>19</v>
      </c>
      <c r="F976" s="3" t="s">
        <v>20</v>
      </c>
      <c r="G976" s="1" t="str">
        <f>_xlfn.IFERROR(VLOOKUP(B976,Лист2!B:H,6,0),"")</f>
        <v>Английский тест</v>
      </c>
      <c r="H976" s="1">
        <f>_xlfn.IFERROR(VLOOKUP(B976,Лист2!B:H,7,0),"Не проходил")</f>
        <v>13</v>
      </c>
      <c r="I976" s="1"/>
      <c r="J976" s="1"/>
      <c r="K976" t="s">
        <v>2191</v>
      </c>
      <c r="L976" t="s">
        <v>2284</v>
      </c>
      <c r="M976" t="s">
        <v>2283</v>
      </c>
    </row>
    <row r="977" spans="1:13" ht="30">
      <c r="A977" s="1" t="s">
        <v>1355</v>
      </c>
      <c r="B977" s="1" t="s">
        <v>1356</v>
      </c>
      <c r="C977" s="2" t="s">
        <v>45</v>
      </c>
      <c r="D977" s="2" t="s">
        <v>1056</v>
      </c>
      <c r="E977" s="2" t="s">
        <v>1057</v>
      </c>
      <c r="F977" s="3" t="s">
        <v>1058</v>
      </c>
      <c r="G977" s="1" t="str">
        <f>_xlfn.IFERROR(VLOOKUP(B977,Лист2!B:H,6,0),"")</f>
        <v>Английский тест</v>
      </c>
      <c r="H977" s="1">
        <f>_xlfn.IFERROR(VLOOKUP(B977,Лист2!B:H,7,0),"Не проходил")</f>
        <v>16</v>
      </c>
      <c r="I977" s="1"/>
      <c r="J977" s="1"/>
      <c r="K977" t="s">
        <v>2191</v>
      </c>
      <c r="L977" t="s">
        <v>2265</v>
      </c>
      <c r="M977" t="s">
        <v>2266</v>
      </c>
    </row>
    <row r="978" spans="1:13" ht="30">
      <c r="A978" s="1" t="s">
        <v>1122</v>
      </c>
      <c r="B978" s="1" t="s">
        <v>1123</v>
      </c>
      <c r="C978" s="2" t="s">
        <v>17</v>
      </c>
      <c r="D978" s="2" t="s">
        <v>86</v>
      </c>
      <c r="E978" s="2"/>
      <c r="F978" s="3" t="s">
        <v>87</v>
      </c>
      <c r="G978" s="1" t="str">
        <f>_xlfn.IFERROR(VLOOKUP(B978,Лист2!B:H,6,0),"")</f>
        <v>Английский тест</v>
      </c>
      <c r="H978" s="1">
        <f>_xlfn.IFERROR(VLOOKUP(B978,Лист2!B:H,7,0),"Не проходил")</f>
        <v>49</v>
      </c>
      <c r="I978" s="1"/>
      <c r="J978" s="1"/>
      <c r="K978" t="s">
        <v>2194</v>
      </c>
      <c r="L978" t="s">
        <v>2291</v>
      </c>
      <c r="M978" t="s">
        <v>2292</v>
      </c>
    </row>
    <row r="979" spans="1:13" ht="30">
      <c r="A979" s="1" t="s">
        <v>2145</v>
      </c>
      <c r="B979" s="1" t="s">
        <v>2146</v>
      </c>
      <c r="C979" s="2" t="s">
        <v>39</v>
      </c>
      <c r="D979" s="2" t="s">
        <v>128</v>
      </c>
      <c r="E979" s="2" t="s">
        <v>129</v>
      </c>
      <c r="F979" s="3" t="s">
        <v>130</v>
      </c>
      <c r="G979" s="1">
        <f>_xlfn.IFERROR(VLOOKUP(B979,Лист2!B:H,6,0),"")</f>
      </c>
      <c r="H979" s="1" t="str">
        <f>_xlfn.IFERROR(VLOOKUP(B979,Лист2!B:H,7,0),"Не проходил")</f>
        <v>Не проходил</v>
      </c>
      <c r="I979" s="1"/>
      <c r="J979" s="1"/>
      <c r="K979" t="s">
        <v>2194</v>
      </c>
      <c r="L979" t="s">
        <v>2223</v>
      </c>
      <c r="M979" t="s">
        <v>2222</v>
      </c>
    </row>
    <row r="980" spans="1:13" ht="30">
      <c r="A980" s="1" t="s">
        <v>1237</v>
      </c>
      <c r="B980" s="1" t="s">
        <v>1238</v>
      </c>
      <c r="C980" s="2" t="s">
        <v>51</v>
      </c>
      <c r="D980" s="2" t="s">
        <v>52</v>
      </c>
      <c r="E980" s="2" t="s">
        <v>53</v>
      </c>
      <c r="F980" s="3" t="s">
        <v>54</v>
      </c>
      <c r="G980" s="1" t="str">
        <f>_xlfn.IFERROR(VLOOKUP(B980,Лист2!B:H,6,0),"")</f>
        <v>Английский тест</v>
      </c>
      <c r="H980" s="1">
        <f>_xlfn.IFERROR(VLOOKUP(B980,Лист2!B:H,7,0),"Не проходил")</f>
        <v>40</v>
      </c>
      <c r="I980" s="1"/>
      <c r="J980" s="1"/>
      <c r="K980" t="s">
        <v>2194</v>
      </c>
      <c r="L980" t="s">
        <v>2232</v>
      </c>
      <c r="M980" t="s">
        <v>2238</v>
      </c>
    </row>
    <row r="981" spans="1:13" ht="30">
      <c r="A981" s="1" t="s">
        <v>1283</v>
      </c>
      <c r="B981" s="1" t="s">
        <v>1284</v>
      </c>
      <c r="C981" s="2" t="s">
        <v>17</v>
      </c>
      <c r="D981" s="2" t="s">
        <v>180</v>
      </c>
      <c r="E981" s="2"/>
      <c r="F981" s="3" t="s">
        <v>181</v>
      </c>
      <c r="G981" s="1" t="str">
        <f>_xlfn.IFERROR(VLOOKUP(B981,Лист2!B:H,6,0),"")</f>
        <v>Английский тест</v>
      </c>
      <c r="H981" s="1">
        <f>_xlfn.IFERROR(VLOOKUP(B981,Лист2!B:H,7,0),"Не проходил")</f>
        <v>19</v>
      </c>
      <c r="I981" s="1"/>
      <c r="J981" s="1"/>
      <c r="K981" t="s">
        <v>2191</v>
      </c>
      <c r="L981" t="s">
        <v>2282</v>
      </c>
      <c r="M981" t="s">
        <v>2283</v>
      </c>
    </row>
    <row r="982" spans="1:13" ht="15">
      <c r="A982" s="1" t="s">
        <v>2147</v>
      </c>
      <c r="B982" s="1" t="s">
        <v>2148</v>
      </c>
      <c r="C982" s="2" t="s">
        <v>10</v>
      </c>
      <c r="D982" s="2" t="s">
        <v>1063</v>
      </c>
      <c r="E982" s="2" t="s">
        <v>1064</v>
      </c>
      <c r="F982" s="3" t="s">
        <v>1065</v>
      </c>
      <c r="G982" s="1">
        <f>_xlfn.IFERROR(VLOOKUP(B982,Лист2!B:H,6,0),"")</f>
      </c>
      <c r="H982" s="1" t="str">
        <f>_xlfn.IFERROR(VLOOKUP(B982,Лист2!B:H,7,0),"Не проходил")</f>
        <v>Не проходил</v>
      </c>
      <c r="I982" s="1"/>
      <c r="J982" s="1"/>
      <c r="K982" t="s">
        <v>2194</v>
      </c>
      <c r="L982" t="s">
        <v>2265</v>
      </c>
      <c r="M982" t="s">
        <v>2277</v>
      </c>
    </row>
    <row r="983" spans="1:13" ht="30">
      <c r="A983" s="1" t="s">
        <v>1068</v>
      </c>
      <c r="B983" s="1" t="s">
        <v>1069</v>
      </c>
      <c r="C983" s="2" t="s">
        <v>45</v>
      </c>
      <c r="D983" s="2" t="s">
        <v>1056</v>
      </c>
      <c r="E983" s="2" t="s">
        <v>1057</v>
      </c>
      <c r="F983" s="3" t="s">
        <v>1058</v>
      </c>
      <c r="G983" s="1" t="str">
        <f>_xlfn.IFERROR(VLOOKUP(B983,Лист2!B:H,6,0),"")</f>
        <v>Английский тест</v>
      </c>
      <c r="H983" s="1">
        <f>_xlfn.IFERROR(VLOOKUP(B983,Лист2!B:H,7,0),"Не проходил")</f>
        <v>37</v>
      </c>
      <c r="I983" s="1"/>
      <c r="J983" s="1"/>
      <c r="K983" t="s">
        <v>2194</v>
      </c>
      <c r="L983" t="s">
        <v>2267</v>
      </c>
      <c r="M983" t="s">
        <v>2259</v>
      </c>
    </row>
    <row r="984" spans="1:13" ht="30">
      <c r="A984" s="1" t="s">
        <v>2149</v>
      </c>
      <c r="B984" s="1" t="s">
        <v>2150</v>
      </c>
      <c r="C984" s="2" t="s">
        <v>28</v>
      </c>
      <c r="D984" s="2" t="s">
        <v>326</v>
      </c>
      <c r="E984" s="2" t="s">
        <v>327</v>
      </c>
      <c r="F984" s="3" t="s">
        <v>328</v>
      </c>
      <c r="G984" s="1">
        <f>_xlfn.IFERROR(VLOOKUP(B984,Лист2!B:H,6,0),"")</f>
      </c>
      <c r="H984" s="1" t="str">
        <f>_xlfn.IFERROR(VLOOKUP(B984,Лист2!B:H,7,0),"Не проходил")</f>
        <v>Не проходил</v>
      </c>
      <c r="I984" s="1"/>
      <c r="J984" s="1"/>
      <c r="K984" t="s">
        <v>2194</v>
      </c>
      <c r="L984" t="s">
        <v>2246</v>
      </c>
      <c r="M984" t="s">
        <v>2247</v>
      </c>
    </row>
    <row r="985" spans="1:13" ht="30">
      <c r="A985" s="1" t="s">
        <v>2151</v>
      </c>
      <c r="B985" s="1" t="s">
        <v>2152</v>
      </c>
      <c r="C985" s="2" t="s">
        <v>10</v>
      </c>
      <c r="D985" s="2" t="s">
        <v>1109</v>
      </c>
      <c r="E985" s="2" t="s">
        <v>1110</v>
      </c>
      <c r="F985" s="3" t="s">
        <v>1111</v>
      </c>
      <c r="G985" s="1">
        <f>_xlfn.IFERROR(VLOOKUP(B985,Лист2!B:H,6,0),"")</f>
      </c>
      <c r="H985" s="1" t="str">
        <f>_xlfn.IFERROR(VLOOKUP(B985,Лист2!B:H,7,0),"Не проходил")</f>
        <v>Не проходил</v>
      </c>
      <c r="I985" s="1"/>
      <c r="J985" s="1"/>
      <c r="K985" t="s">
        <v>2194</v>
      </c>
      <c r="L985" t="s">
        <v>2265</v>
      </c>
      <c r="M985" t="s">
        <v>2278</v>
      </c>
    </row>
    <row r="986" spans="1:13" ht="30">
      <c r="A986" s="1" t="s">
        <v>2153</v>
      </c>
      <c r="B986" s="1" t="s">
        <v>2154</v>
      </c>
      <c r="C986" s="2" t="s">
        <v>17</v>
      </c>
      <c r="D986" s="2" t="s">
        <v>180</v>
      </c>
      <c r="E986" s="2"/>
      <c r="F986" s="3" t="s">
        <v>274</v>
      </c>
      <c r="G986" s="1">
        <f>_xlfn.IFERROR(VLOOKUP(B986,Лист2!B:H,6,0),"")</f>
      </c>
      <c r="H986" s="1" t="str">
        <f>_xlfn.IFERROR(VLOOKUP(B986,Лист2!B:H,7,0),"Не проходил")</f>
        <v>Не проходил</v>
      </c>
      <c r="I986" s="1"/>
      <c r="J986" s="1"/>
      <c r="K986" t="s">
        <v>2194</v>
      </c>
      <c r="L986" t="s">
        <v>2289</v>
      </c>
      <c r="M986" t="s">
        <v>2290</v>
      </c>
    </row>
    <row r="987" spans="1:13" ht="30">
      <c r="A987" s="1" t="s">
        <v>1146</v>
      </c>
      <c r="B987" s="1" t="s">
        <v>1147</v>
      </c>
      <c r="C987" s="2" t="s">
        <v>28</v>
      </c>
      <c r="D987" s="2" t="s">
        <v>326</v>
      </c>
      <c r="E987" s="2" t="s">
        <v>327</v>
      </c>
      <c r="F987" s="3" t="s">
        <v>328</v>
      </c>
      <c r="G987" s="1" t="str">
        <f>_xlfn.IFERROR(VLOOKUP(B987,Лист2!B:H,6,0),"")</f>
        <v>Английский тест</v>
      </c>
      <c r="H987" s="1">
        <f>_xlfn.IFERROR(VLOOKUP(B987,Лист2!B:H,7,0),"Не проходил")</f>
        <v>28</v>
      </c>
      <c r="I987" s="1"/>
      <c r="J987" s="1"/>
      <c r="K987" t="s">
        <v>2191</v>
      </c>
      <c r="L987" t="s">
        <v>2240</v>
      </c>
      <c r="M987" t="s">
        <v>2241</v>
      </c>
    </row>
    <row r="988" spans="1:13" ht="30">
      <c r="A988" s="1" t="s">
        <v>2155</v>
      </c>
      <c r="B988" s="1" t="s">
        <v>2156</v>
      </c>
      <c r="C988" s="2" t="s">
        <v>17</v>
      </c>
      <c r="D988" s="2" t="s">
        <v>180</v>
      </c>
      <c r="E988" s="2"/>
      <c r="F988" s="3" t="s">
        <v>181</v>
      </c>
      <c r="G988" s="1">
        <f>_xlfn.IFERROR(VLOOKUP(B988,Лист2!B:H,6,0),"")</f>
      </c>
      <c r="H988" s="1" t="str">
        <f>_xlfn.IFERROR(VLOOKUP(B988,Лист2!B:H,7,0),"Не проходил")</f>
        <v>Не проходил</v>
      </c>
      <c r="I988" s="1"/>
      <c r="J988" s="1"/>
      <c r="K988" t="s">
        <v>2194</v>
      </c>
      <c r="L988" t="s">
        <v>2232</v>
      </c>
      <c r="M988" t="s">
        <v>2286</v>
      </c>
    </row>
    <row r="989" spans="1:13" ht="15">
      <c r="A989" s="1" t="s">
        <v>2157</v>
      </c>
      <c r="B989" s="1" t="s">
        <v>2158</v>
      </c>
      <c r="C989" s="2" t="s">
        <v>23</v>
      </c>
      <c r="D989" s="2" t="s">
        <v>116</v>
      </c>
      <c r="E989" s="2" t="s">
        <v>117</v>
      </c>
      <c r="F989" s="3" t="s">
        <v>118</v>
      </c>
      <c r="G989" s="1">
        <f>_xlfn.IFERROR(VLOOKUP(B989,Лист2!B:H,6,0),"")</f>
      </c>
      <c r="H989" s="1" t="str">
        <f>_xlfn.IFERROR(VLOOKUP(B989,Лист2!B:H,7,0),"Не проходил")</f>
        <v>Не проходил</v>
      </c>
      <c r="I989" s="1"/>
      <c r="J989" s="1"/>
      <c r="K989" t="s">
        <v>2194</v>
      </c>
      <c r="L989" t="s">
        <v>2295</v>
      </c>
      <c r="M989" t="s">
        <v>2230</v>
      </c>
    </row>
    <row r="990" spans="1:13" ht="30">
      <c r="A990" s="1" t="s">
        <v>1457</v>
      </c>
      <c r="B990" s="1" t="s">
        <v>1458</v>
      </c>
      <c r="C990" s="2" t="s">
        <v>17</v>
      </c>
      <c r="D990" s="2" t="s">
        <v>18</v>
      </c>
      <c r="E990" s="2" t="s">
        <v>19</v>
      </c>
      <c r="F990" s="3" t="s">
        <v>20</v>
      </c>
      <c r="G990" s="1" t="str">
        <f>_xlfn.IFERROR(VLOOKUP(B990,Лист2!B:H,6,0),"")</f>
        <v>Английский тест</v>
      </c>
      <c r="H990" s="1">
        <f>_xlfn.IFERROR(VLOOKUP(B990,Лист2!B:H,7,0),"Не проходил")</f>
        <v>37</v>
      </c>
      <c r="I990" s="1"/>
      <c r="J990" s="1"/>
      <c r="K990" t="s">
        <v>2194</v>
      </c>
      <c r="L990" t="s">
        <v>2287</v>
      </c>
      <c r="M990" t="s">
        <v>2288</v>
      </c>
    </row>
    <row r="991" spans="1:13" ht="30">
      <c r="A991" s="1" t="s">
        <v>1077</v>
      </c>
      <c r="B991" s="1" t="s">
        <v>1078</v>
      </c>
      <c r="C991" s="2" t="s">
        <v>17</v>
      </c>
      <c r="D991" s="2" t="s">
        <v>86</v>
      </c>
      <c r="E991" s="2"/>
      <c r="F991" s="3" t="s">
        <v>87</v>
      </c>
      <c r="G991" s="1" t="str">
        <f>_xlfn.IFERROR(VLOOKUP(B991,Лист2!B:H,6,0),"")</f>
        <v>Английский тест</v>
      </c>
      <c r="H991" s="1">
        <f>_xlfn.IFERROR(VLOOKUP(B991,Лист2!B:H,7,0),"Не проходил")</f>
        <v>40</v>
      </c>
      <c r="I991" s="1"/>
      <c r="J991" s="1"/>
      <c r="K991" t="s">
        <v>2194</v>
      </c>
      <c r="L991" t="s">
        <v>2291</v>
      </c>
      <c r="M991" t="s">
        <v>2292</v>
      </c>
    </row>
    <row r="992" spans="1:13" ht="30">
      <c r="A992" s="1" t="s">
        <v>1251</v>
      </c>
      <c r="B992" s="1" t="s">
        <v>1252</v>
      </c>
      <c r="C992" s="2" t="s">
        <v>28</v>
      </c>
      <c r="D992" s="2" t="s">
        <v>34</v>
      </c>
      <c r="E992" s="2" t="s">
        <v>35</v>
      </c>
      <c r="F992" s="3" t="s">
        <v>36</v>
      </c>
      <c r="G992" s="1" t="str">
        <f>_xlfn.IFERROR(VLOOKUP(B992,Лист2!B:H,6,0),"")</f>
        <v>Английский тест</v>
      </c>
      <c r="H992" s="1">
        <f>_xlfn.IFERROR(VLOOKUP(B992,Лист2!B:H,7,0),"Не проходил")</f>
        <v>50</v>
      </c>
      <c r="I992" s="1"/>
      <c r="J992" s="1"/>
      <c r="K992" t="s">
        <v>2194</v>
      </c>
      <c r="L992" t="s">
        <v>2245</v>
      </c>
      <c r="M992" t="s">
        <v>2243</v>
      </c>
    </row>
    <row r="993" spans="1:13" ht="30">
      <c r="A993" s="1" t="s">
        <v>1239</v>
      </c>
      <c r="B993" s="1" t="s">
        <v>1240</v>
      </c>
      <c r="C993" s="2" t="s">
        <v>17</v>
      </c>
      <c r="D993" s="2" t="s">
        <v>180</v>
      </c>
      <c r="E993" s="2"/>
      <c r="F993" s="3" t="s">
        <v>274</v>
      </c>
      <c r="G993" s="1" t="str">
        <f>_xlfn.IFERROR(VLOOKUP(B993,Лист2!B:H,6,0),"")</f>
        <v>Английский тест</v>
      </c>
      <c r="H993" s="1">
        <f>_xlfn.IFERROR(VLOOKUP(B993,Лист2!B:H,7,0),"Не проходил")</f>
        <v>35</v>
      </c>
      <c r="I993" s="1"/>
      <c r="J993" s="1"/>
      <c r="K993" t="s">
        <v>2191</v>
      </c>
      <c r="L993" t="s">
        <v>2282</v>
      </c>
      <c r="M993" t="s">
        <v>2283</v>
      </c>
    </row>
    <row r="994" spans="1:13" ht="30">
      <c r="A994" s="1" t="s">
        <v>1359</v>
      </c>
      <c r="B994" s="1" t="s">
        <v>1360</v>
      </c>
      <c r="C994" s="2" t="s">
        <v>45</v>
      </c>
      <c r="D994" s="2" t="s">
        <v>1150</v>
      </c>
      <c r="E994" s="2" t="s">
        <v>1151</v>
      </c>
      <c r="F994" s="3" t="s">
        <v>1152</v>
      </c>
      <c r="G994" s="1" t="str">
        <f>_xlfn.IFERROR(VLOOKUP(B994,Лист2!B:H,6,0),"")</f>
        <v>Английский тест</v>
      </c>
      <c r="H994" s="1">
        <f>_xlfn.IFERROR(VLOOKUP(B994,Лист2!B:H,7,0),"Не проходил")</f>
        <v>41</v>
      </c>
      <c r="I994" s="1"/>
      <c r="J994" s="1"/>
      <c r="K994" t="s">
        <v>2194</v>
      </c>
      <c r="L994" t="s">
        <v>2258</v>
      </c>
      <c r="M994" t="s">
        <v>2269</v>
      </c>
    </row>
    <row r="995" spans="1:13" ht="30">
      <c r="A995" s="1" t="s">
        <v>2159</v>
      </c>
      <c r="B995" s="1" t="s">
        <v>2160</v>
      </c>
      <c r="C995" s="2" t="s">
        <v>39</v>
      </c>
      <c r="D995" s="2" t="s">
        <v>128</v>
      </c>
      <c r="E995" s="2" t="s">
        <v>129</v>
      </c>
      <c r="F995" s="3" t="s">
        <v>130</v>
      </c>
      <c r="G995" s="1">
        <f>_xlfn.IFERROR(VLOOKUP(B995,Лист2!B:H,6,0),"")</f>
      </c>
      <c r="H995" s="1" t="str">
        <f>_xlfn.IFERROR(VLOOKUP(B995,Лист2!B:H,7,0),"Не проходил")</f>
        <v>Не проходил</v>
      </c>
      <c r="I995" s="1"/>
      <c r="J995" s="1"/>
      <c r="K995" t="s">
        <v>2194</v>
      </c>
      <c r="L995" t="s">
        <v>2223</v>
      </c>
      <c r="M995" t="s">
        <v>2222</v>
      </c>
    </row>
    <row r="996" spans="1:13" ht="45">
      <c r="A996" s="1" t="s">
        <v>1105</v>
      </c>
      <c r="B996" s="1" t="s">
        <v>1106</v>
      </c>
      <c r="C996" s="2" t="s">
        <v>45</v>
      </c>
      <c r="D996" s="2" t="s">
        <v>267</v>
      </c>
      <c r="E996" s="2" t="s">
        <v>268</v>
      </c>
      <c r="F996" s="3" t="s">
        <v>269</v>
      </c>
      <c r="G996" s="1" t="str">
        <f>_xlfn.IFERROR(VLOOKUP(B996,Лист2!B:H,6,0),"")</f>
        <v>Английский тест</v>
      </c>
      <c r="H996" s="1">
        <f>_xlfn.IFERROR(VLOOKUP(B996,Лист2!B:H,7,0),"Не проходил")</f>
        <v>63</v>
      </c>
      <c r="I996" s="1"/>
      <c r="J996" s="1"/>
      <c r="K996" t="s">
        <v>2194</v>
      </c>
      <c r="L996" t="s">
        <v>2258</v>
      </c>
      <c r="M996" t="s">
        <v>2269</v>
      </c>
    </row>
    <row r="997" spans="1:13" ht="30">
      <c r="A997" s="1" t="s">
        <v>2161</v>
      </c>
      <c r="B997" s="1" t="s">
        <v>2162</v>
      </c>
      <c r="C997" s="2" t="s">
        <v>17</v>
      </c>
      <c r="D997" s="2" t="s">
        <v>180</v>
      </c>
      <c r="E997" s="2"/>
      <c r="F997" s="3" t="s">
        <v>274</v>
      </c>
      <c r="G997" s="1">
        <f>_xlfn.IFERROR(VLOOKUP(B997,Лист2!B:H,6,0),"")</f>
      </c>
      <c r="H997" s="1" t="str">
        <f>_xlfn.IFERROR(VLOOKUP(B997,Лист2!B:H,7,0),"Не проходил")</f>
        <v>Не проходил</v>
      </c>
      <c r="I997" s="1"/>
      <c r="J997" s="1"/>
      <c r="K997" t="s">
        <v>2194</v>
      </c>
      <c r="L997" t="s">
        <v>2289</v>
      </c>
      <c r="M997" t="s">
        <v>2290</v>
      </c>
    </row>
    <row r="998" spans="1:13" ht="30">
      <c r="A998" s="1" t="s">
        <v>1103</v>
      </c>
      <c r="B998" s="1" t="s">
        <v>1104</v>
      </c>
      <c r="C998" s="2" t="s">
        <v>51</v>
      </c>
      <c r="D998" s="2" t="s">
        <v>52</v>
      </c>
      <c r="E998" s="2" t="s">
        <v>53</v>
      </c>
      <c r="F998" s="3" t="s">
        <v>54</v>
      </c>
      <c r="G998" s="1" t="str">
        <f>_xlfn.IFERROR(VLOOKUP(B998,Лист2!B:H,6,0),"")</f>
        <v>Английский тест</v>
      </c>
      <c r="H998" s="1">
        <f>_xlfn.IFERROR(VLOOKUP(B998,Лист2!B:H,7,0),"Не проходил")</f>
        <v>75</v>
      </c>
      <c r="I998" s="1"/>
      <c r="J998" s="1"/>
      <c r="K998" t="s">
        <v>2193</v>
      </c>
      <c r="L998" t="s">
        <v>2232</v>
      </c>
      <c r="M998" t="s">
        <v>2233</v>
      </c>
    </row>
    <row r="999" spans="1:13" ht="15">
      <c r="A999" s="1" t="s">
        <v>1223</v>
      </c>
      <c r="B999" s="1" t="s">
        <v>1224</v>
      </c>
      <c r="C999" s="2" t="s">
        <v>10</v>
      </c>
      <c r="D999" s="2" t="s">
        <v>1063</v>
      </c>
      <c r="E999" s="2" t="s">
        <v>1064</v>
      </c>
      <c r="F999" s="3" t="s">
        <v>1065</v>
      </c>
      <c r="G999" s="1" t="str">
        <f>_xlfn.IFERROR(VLOOKUP(B999,Лист2!B:H,6,0),"")</f>
        <v>Английский тест</v>
      </c>
      <c r="H999" s="1">
        <f>_xlfn.IFERROR(VLOOKUP(B999,Лист2!B:H,7,0),"Не проходил")</f>
        <v>37</v>
      </c>
      <c r="I999" s="1"/>
      <c r="J999" s="1"/>
      <c r="K999" t="s">
        <v>2194</v>
      </c>
      <c r="L999" t="s">
        <v>2265</v>
      </c>
      <c r="M999" t="s">
        <v>2277</v>
      </c>
    </row>
    <row r="1000" spans="1:13" ht="30">
      <c r="A1000" s="1" t="s">
        <v>1275</v>
      </c>
      <c r="B1000" s="1" t="s">
        <v>1276</v>
      </c>
      <c r="C1000" s="2" t="s">
        <v>51</v>
      </c>
      <c r="D1000" s="2" t="s">
        <v>52</v>
      </c>
      <c r="E1000" s="2" t="s">
        <v>53</v>
      </c>
      <c r="F1000" s="3" t="s">
        <v>54</v>
      </c>
      <c r="G1000" s="1" t="str">
        <f>_xlfn.IFERROR(VLOOKUP(B1000,Лист2!B:H,6,0),"")</f>
        <v>Английский тест</v>
      </c>
      <c r="H1000" s="1">
        <f>_xlfn.IFERROR(VLOOKUP(B1000,Лист2!B:H,7,0),"Не проходил")</f>
        <v>87</v>
      </c>
      <c r="I1000" s="1"/>
      <c r="J1000" s="1"/>
      <c r="K1000" t="s">
        <v>2193</v>
      </c>
      <c r="L1000" t="s">
        <v>2232</v>
      </c>
      <c r="M1000" t="s">
        <v>2233</v>
      </c>
    </row>
    <row r="1001" spans="1:13" ht="30">
      <c r="A1001" s="1" t="s">
        <v>1101</v>
      </c>
      <c r="B1001" s="1" t="s">
        <v>1102</v>
      </c>
      <c r="C1001" s="2" t="s">
        <v>45</v>
      </c>
      <c r="D1001" s="2" t="s">
        <v>1056</v>
      </c>
      <c r="E1001" s="2" t="s">
        <v>1057</v>
      </c>
      <c r="F1001" s="3" t="s">
        <v>1058</v>
      </c>
      <c r="G1001" s="1" t="str">
        <f>_xlfn.IFERROR(VLOOKUP(B1001,Лист2!B:H,6,0),"")</f>
        <v>Английский тест</v>
      </c>
      <c r="H1001" s="1">
        <f>_xlfn.IFERROR(VLOOKUP(B1001,Лист2!B:H,7,0),"Не проходил")</f>
        <v>68</v>
      </c>
      <c r="I1001" s="1"/>
      <c r="J1001" s="1"/>
      <c r="K1001" t="s">
        <v>2194</v>
      </c>
      <c r="L1001" t="s">
        <v>2267</v>
      </c>
      <c r="M1001" t="s">
        <v>2259</v>
      </c>
    </row>
    <row r="1002" spans="1:13" ht="30">
      <c r="A1002" s="1" t="s">
        <v>1532</v>
      </c>
      <c r="B1002" s="1" t="s">
        <v>1533</v>
      </c>
      <c r="C1002" s="2" t="s">
        <v>45</v>
      </c>
      <c r="D1002" s="2" t="s">
        <v>1056</v>
      </c>
      <c r="E1002" s="2" t="s">
        <v>1057</v>
      </c>
      <c r="F1002" s="3" t="s">
        <v>1058</v>
      </c>
      <c r="G1002" s="1" t="str">
        <f>_xlfn.IFERROR(VLOOKUP(B1002,Лист2!B:H,6,0),"")</f>
        <v>Английский тест</v>
      </c>
      <c r="H1002" s="1">
        <f>_xlfn.IFERROR(VLOOKUP(B1002,Лист2!B:H,7,0),"Не проходил")</f>
        <v>38</v>
      </c>
      <c r="I1002" s="1"/>
      <c r="J1002" s="1"/>
      <c r="K1002" t="s">
        <v>2194</v>
      </c>
      <c r="L1002" t="s">
        <v>2267</v>
      </c>
      <c r="M1002" t="s">
        <v>2259</v>
      </c>
    </row>
    <row r="1003" spans="1:13" ht="30">
      <c r="A1003" s="1" t="s">
        <v>2163</v>
      </c>
      <c r="B1003" s="1" t="s">
        <v>2164</v>
      </c>
      <c r="C1003" s="2" t="s">
        <v>39</v>
      </c>
      <c r="D1003" s="2" t="s">
        <v>40</v>
      </c>
      <c r="E1003" s="2" t="s">
        <v>41</v>
      </c>
      <c r="F1003" s="3" t="s">
        <v>42</v>
      </c>
      <c r="G1003" s="1">
        <f>_xlfn.IFERROR(VLOOKUP(B1003,Лист2!B:H,6,0),"")</f>
      </c>
      <c r="H1003" s="1" t="str">
        <f>_xlfn.IFERROR(VLOOKUP(B1003,Лист2!B:H,7,0),"Не проходил")</f>
        <v>Не проходил</v>
      </c>
      <c r="I1003" s="1"/>
      <c r="J1003" s="1"/>
      <c r="K1003" t="s">
        <v>2194</v>
      </c>
      <c r="L1003" t="s">
        <v>2220</v>
      </c>
      <c r="M1003" t="s">
        <v>2221</v>
      </c>
    </row>
    <row r="1004" spans="1:13" ht="15">
      <c r="A1004" s="1" t="s">
        <v>2165</v>
      </c>
      <c r="B1004" s="1" t="s">
        <v>2166</v>
      </c>
      <c r="C1004" s="2" t="s">
        <v>45</v>
      </c>
      <c r="D1004" s="2" t="s">
        <v>62</v>
      </c>
      <c r="E1004" s="2"/>
      <c r="F1004" s="3" t="s">
        <v>63</v>
      </c>
      <c r="G1004" s="1">
        <f>_xlfn.IFERROR(VLOOKUP(B1004,Лист2!B:H,6,0),"")</f>
      </c>
      <c r="H1004" s="1" t="str">
        <f>_xlfn.IFERROR(VLOOKUP(B1004,Лист2!B:H,7,0),"Не проходил")</f>
        <v>Не проходил</v>
      </c>
      <c r="I1004" s="1"/>
      <c r="J1004" s="1"/>
      <c r="K1004" t="s">
        <v>2194</v>
      </c>
      <c r="L1004" t="s">
        <v>2268</v>
      </c>
      <c r="M1004" t="s">
        <v>2260</v>
      </c>
    </row>
    <row r="1005" spans="1:13" ht="15">
      <c r="A1005" s="1" t="s">
        <v>471</v>
      </c>
      <c r="B1005" s="1" t="s">
        <v>472</v>
      </c>
      <c r="C1005" s="2" t="s">
        <v>90</v>
      </c>
      <c r="D1005" s="2" t="s">
        <v>452</v>
      </c>
      <c r="E1005" s="2" t="s">
        <v>453</v>
      </c>
      <c r="F1005" s="3" t="s">
        <v>454</v>
      </c>
      <c r="G1005" s="1" t="str">
        <f>_xlfn.IFERROR(VLOOKUP(B1005,Лист2!B:H,6,0),"")</f>
        <v>Английский тест</v>
      </c>
      <c r="H1005" s="1">
        <f>_xlfn.IFERROR(VLOOKUP(B1005,Лист2!B:H,7,0),"Не проходил")</f>
        <v>45</v>
      </c>
      <c r="I1005" s="1"/>
      <c r="J1005" s="1"/>
      <c r="K1005" t="s">
        <v>2194</v>
      </c>
      <c r="L1005" t="s">
        <v>2207</v>
      </c>
      <c r="M1005" t="s">
        <v>2208</v>
      </c>
    </row>
    <row r="1006" spans="1:13" ht="15">
      <c r="A1006" s="1" t="s">
        <v>2169</v>
      </c>
      <c r="B1006" s="1" t="s">
        <v>2170</v>
      </c>
      <c r="C1006" s="2" t="s">
        <v>23</v>
      </c>
      <c r="D1006" s="2" t="s">
        <v>116</v>
      </c>
      <c r="E1006" s="2" t="s">
        <v>117</v>
      </c>
      <c r="F1006" s="3" t="s">
        <v>118</v>
      </c>
      <c r="G1006" s="1">
        <f>_xlfn.IFERROR(VLOOKUP(B1006,Лист2!B:H,6,0),"")</f>
      </c>
      <c r="H1006" s="1" t="str">
        <f>_xlfn.IFERROR(VLOOKUP(B1006,Лист2!B:H,7,0),"Не проходил")</f>
        <v>Не проходил</v>
      </c>
      <c r="I1006" s="1"/>
      <c r="J1006" s="1"/>
      <c r="K1006" t="s">
        <v>2194</v>
      </c>
      <c r="L1006" t="s">
        <v>2295</v>
      </c>
      <c r="M1006" t="s">
        <v>2230</v>
      </c>
    </row>
    <row r="1007" spans="1:13" ht="30">
      <c r="A1007" s="1" t="s">
        <v>1091</v>
      </c>
      <c r="B1007" s="1" t="s">
        <v>1092</v>
      </c>
      <c r="C1007" s="2" t="s">
        <v>66</v>
      </c>
      <c r="D1007" s="2" t="s">
        <v>96</v>
      </c>
      <c r="E1007" s="2" t="s">
        <v>97</v>
      </c>
      <c r="F1007" s="3" t="s">
        <v>98</v>
      </c>
      <c r="G1007" s="1" t="str">
        <f>_xlfn.IFERROR(VLOOKUP(B1007,Лист2!B:H,6,0),"")</f>
        <v>Английский тест</v>
      </c>
      <c r="H1007" s="1">
        <f>_xlfn.IFERROR(VLOOKUP(B1007,Лист2!B:H,7,0),"Не проходил")</f>
        <v>62</v>
      </c>
      <c r="I1007" s="1"/>
      <c r="J1007" s="1"/>
      <c r="K1007" t="s">
        <v>2194</v>
      </c>
      <c r="L1007" t="s">
        <v>2254</v>
      </c>
      <c r="M1007" t="s">
        <v>2255</v>
      </c>
    </row>
    <row r="1008" spans="1:13" ht="30">
      <c r="A1008" s="1" t="s">
        <v>2171</v>
      </c>
      <c r="B1008" s="1" t="s">
        <v>2172</v>
      </c>
      <c r="C1008" s="2" t="s">
        <v>10</v>
      </c>
      <c r="D1008" s="2" t="s">
        <v>1109</v>
      </c>
      <c r="E1008" s="2" t="s">
        <v>1110</v>
      </c>
      <c r="F1008" s="3" t="s">
        <v>1111</v>
      </c>
      <c r="G1008" s="1">
        <f>_xlfn.IFERROR(VLOOKUP(B1008,Лист2!B:H,6,0),"")</f>
      </c>
      <c r="H1008" s="1" t="str">
        <f>_xlfn.IFERROR(VLOOKUP(B1008,Лист2!B:H,7,0),"Не проходил")</f>
        <v>Не проходил</v>
      </c>
      <c r="I1008" s="1"/>
      <c r="J1008" s="1"/>
      <c r="K1008" t="s">
        <v>2194</v>
      </c>
      <c r="L1008" t="s">
        <v>2265</v>
      </c>
      <c r="M1008" t="s">
        <v>2278</v>
      </c>
    </row>
    <row r="1009" spans="1:13" ht="30">
      <c r="A1009" s="1" t="s">
        <v>2173</v>
      </c>
      <c r="B1009" s="1" t="s">
        <v>2174</v>
      </c>
      <c r="C1009" s="2" t="s">
        <v>28</v>
      </c>
      <c r="D1009" s="2" t="s">
        <v>29</v>
      </c>
      <c r="E1009" s="2" t="s">
        <v>30</v>
      </c>
      <c r="F1009" s="3" t="s">
        <v>31</v>
      </c>
      <c r="G1009" s="1">
        <f>_xlfn.IFERROR(VLOOKUP(B1009,Лист2!B:H,6,0),"")</f>
      </c>
      <c r="H1009" s="1" t="str">
        <f>_xlfn.IFERROR(VLOOKUP(B1009,Лист2!B:H,7,0),"Не проходил")</f>
        <v>Не проходил</v>
      </c>
      <c r="I1009" s="1"/>
      <c r="J1009" s="1"/>
      <c r="K1009" t="s">
        <v>2194</v>
      </c>
      <c r="L1009" t="s">
        <v>2245</v>
      </c>
      <c r="M1009" t="s">
        <v>2296</v>
      </c>
    </row>
    <row r="1010" spans="1:13" ht="30">
      <c r="A1010" s="1" t="s">
        <v>2175</v>
      </c>
      <c r="B1010" s="1" t="s">
        <v>2176</v>
      </c>
      <c r="C1010" s="2" t="s">
        <v>28</v>
      </c>
      <c r="D1010" s="2" t="s">
        <v>29</v>
      </c>
      <c r="E1010" s="2" t="s">
        <v>30</v>
      </c>
      <c r="F1010" s="3" t="s">
        <v>31</v>
      </c>
      <c r="G1010" s="1">
        <f>_xlfn.IFERROR(VLOOKUP(B1010,Лист2!B:H,6,0),"")</f>
      </c>
      <c r="H1010" s="1" t="str">
        <f>_xlfn.IFERROR(VLOOKUP(B1010,Лист2!B:H,7,0),"Не проходил")</f>
        <v>Не проходил</v>
      </c>
      <c r="I1010" s="1"/>
      <c r="J1010" s="1"/>
      <c r="K1010" t="s">
        <v>2194</v>
      </c>
      <c r="L1010" t="s">
        <v>2245</v>
      </c>
      <c r="M1010" t="s">
        <v>2296</v>
      </c>
    </row>
    <row r="1011" spans="1:13" ht="30">
      <c r="A1011" s="1" t="s">
        <v>2177</v>
      </c>
      <c r="B1011" s="1" t="s">
        <v>2178</v>
      </c>
      <c r="C1011" s="2" t="s">
        <v>28</v>
      </c>
      <c r="D1011" s="2" t="s">
        <v>29</v>
      </c>
      <c r="E1011" s="2" t="s">
        <v>30</v>
      </c>
      <c r="F1011" s="3" t="s">
        <v>31</v>
      </c>
      <c r="G1011" s="1">
        <f>_xlfn.IFERROR(VLOOKUP(B1011,Лист2!B:H,6,0),"")</f>
      </c>
      <c r="H1011" s="1" t="str">
        <f>_xlfn.IFERROR(VLOOKUP(B1011,Лист2!B:H,7,0),"Не проходил")</f>
        <v>Не проходил</v>
      </c>
      <c r="I1011" s="1"/>
      <c r="J1011" s="1"/>
      <c r="K1011" t="s">
        <v>2194</v>
      </c>
      <c r="L1011" t="s">
        <v>2245</v>
      </c>
      <c r="M1011" t="s">
        <v>2296</v>
      </c>
    </row>
    <row r="1012" spans="1:13" ht="30">
      <c r="A1012" s="1" t="s">
        <v>2179</v>
      </c>
      <c r="B1012" s="1" t="s">
        <v>2180</v>
      </c>
      <c r="C1012" s="2" t="s">
        <v>39</v>
      </c>
      <c r="D1012" s="2" t="s">
        <v>40</v>
      </c>
      <c r="E1012" s="2" t="s">
        <v>41</v>
      </c>
      <c r="F1012" s="3" t="s">
        <v>42</v>
      </c>
      <c r="G1012" s="1">
        <f>_xlfn.IFERROR(VLOOKUP(B1012,Лист2!B:H,6,0),"")</f>
      </c>
      <c r="H1012" s="1" t="str">
        <f>_xlfn.IFERROR(VLOOKUP(B1012,Лист2!B:H,7,0),"Не проходил")</f>
        <v>Не проходил</v>
      </c>
      <c r="I1012" s="1"/>
      <c r="J1012" s="1"/>
      <c r="K1012" t="s">
        <v>2194</v>
      </c>
      <c r="L1012" t="s">
        <v>2220</v>
      </c>
      <c r="M1012" t="s">
        <v>2221</v>
      </c>
    </row>
    <row r="1013" spans="1:13" ht="15">
      <c r="A1013" s="1" t="s">
        <v>475</v>
      </c>
      <c r="B1013" s="1" t="s">
        <v>476</v>
      </c>
      <c r="C1013" s="2" t="s">
        <v>90</v>
      </c>
      <c r="D1013" s="2" t="s">
        <v>452</v>
      </c>
      <c r="E1013" s="2" t="s">
        <v>453</v>
      </c>
      <c r="F1013" s="3" t="s">
        <v>454</v>
      </c>
      <c r="G1013" s="1" t="str">
        <f>_xlfn.IFERROR(VLOOKUP(B1013,Лист2!B:H,6,0),"")</f>
        <v>Английский тест</v>
      </c>
      <c r="H1013" s="1">
        <f>_xlfn.IFERROR(VLOOKUP(B1013,Лист2!B:H,7,0),"Не проходил")</f>
        <v>36</v>
      </c>
      <c r="I1013" s="1"/>
      <c r="J1013" s="1"/>
      <c r="K1013" t="s">
        <v>2194</v>
      </c>
      <c r="L1013" t="s">
        <v>2207</v>
      </c>
      <c r="M1013" t="s">
        <v>2208</v>
      </c>
    </row>
    <row r="1014" spans="1:13" ht="15">
      <c r="A1014" s="1" t="s">
        <v>1321</v>
      </c>
      <c r="B1014" s="1" t="s">
        <v>1322</v>
      </c>
      <c r="C1014" s="2" t="s">
        <v>45</v>
      </c>
      <c r="D1014" s="2" t="s">
        <v>62</v>
      </c>
      <c r="E1014" s="2"/>
      <c r="F1014" s="3" t="s">
        <v>63</v>
      </c>
      <c r="G1014" s="1" t="str">
        <f>_xlfn.IFERROR(VLOOKUP(B1014,Лист2!B:H,6,0),"")</f>
        <v>Английский тест</v>
      </c>
      <c r="H1014" s="1">
        <f>_xlfn.IFERROR(VLOOKUP(B1014,Лист2!B:H,7,0),"Не проходил")</f>
        <v>57</v>
      </c>
      <c r="I1014" s="1"/>
      <c r="J1014" s="1"/>
      <c r="K1014" t="s">
        <v>2194</v>
      </c>
      <c r="L1014" t="s">
        <v>2268</v>
      </c>
      <c r="M1014" t="s">
        <v>2260</v>
      </c>
    </row>
    <row r="1015" spans="1:13" ht="15">
      <c r="A1015" s="1" t="s">
        <v>2183</v>
      </c>
      <c r="B1015" s="1" t="s">
        <v>2184</v>
      </c>
      <c r="C1015" s="2" t="s">
        <v>45</v>
      </c>
      <c r="D1015" s="2" t="s">
        <v>62</v>
      </c>
      <c r="E1015" s="2"/>
      <c r="F1015" s="3" t="s">
        <v>63</v>
      </c>
      <c r="G1015" s="1">
        <f>_xlfn.IFERROR(VLOOKUP(B1015,Лист2!B:H,6,0),"")</f>
      </c>
      <c r="H1015" s="1" t="str">
        <f>_xlfn.IFERROR(VLOOKUP(B1015,Лист2!B:H,7,0),"Не проходил")</f>
        <v>Не проходил</v>
      </c>
      <c r="I1015" s="1"/>
      <c r="J1015" s="1"/>
      <c r="K1015" t="s">
        <v>2194</v>
      </c>
      <c r="L1015" t="s">
        <v>2268</v>
      </c>
      <c r="M1015" t="s">
        <v>2260</v>
      </c>
    </row>
    <row r="1016" spans="1:13" ht="15">
      <c r="A1016" s="1" t="s">
        <v>1875</v>
      </c>
      <c r="B1016" s="1" t="s">
        <v>1876</v>
      </c>
      <c r="C1016" s="2" t="s">
        <v>90</v>
      </c>
      <c r="D1016" s="2" t="s">
        <v>452</v>
      </c>
      <c r="E1016" s="2" t="s">
        <v>453</v>
      </c>
      <c r="F1016" s="3" t="s">
        <v>454</v>
      </c>
      <c r="G1016" s="1">
        <f>_xlfn.IFERROR(VLOOKUP(B1016,Лист2!B:H,6,0),"")</f>
      </c>
      <c r="H1016" s="1" t="str">
        <f>_xlfn.IFERROR(VLOOKUP(B1016,Лист2!B:H,7,0),"Не проходил")</f>
        <v>Не проходил</v>
      </c>
      <c r="I1016" s="1"/>
      <c r="J1016" s="1"/>
      <c r="K1016" t="s">
        <v>2194</v>
      </c>
      <c r="L1016" t="s">
        <v>2207</v>
      </c>
      <c r="M1016" t="s">
        <v>2208</v>
      </c>
    </row>
  </sheetData>
  <sheetProtection/>
  <autoFilter ref="A1:M101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6"/>
  <sheetViews>
    <sheetView zoomScalePageLayoutView="0" workbookViewId="0" topLeftCell="A704">
      <selection activeCell="G713" sqref="G713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37</v>
      </c>
    </row>
    <row r="3" spans="1:8" ht="1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14</v>
      </c>
      <c r="H3">
        <v>50</v>
      </c>
    </row>
    <row r="4" spans="1:8" ht="15">
      <c r="A4" t="s">
        <v>21</v>
      </c>
      <c r="B4" t="s">
        <v>22</v>
      </c>
      <c r="C4" t="s">
        <v>23</v>
      </c>
      <c r="D4" t="s">
        <v>11</v>
      </c>
      <c r="E4" t="s">
        <v>24</v>
      </c>
      <c r="F4" t="s">
        <v>25</v>
      </c>
      <c r="G4" t="s">
        <v>14</v>
      </c>
      <c r="H4">
        <v>37</v>
      </c>
    </row>
    <row r="5" spans="1:8" ht="1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14</v>
      </c>
      <c r="H5">
        <v>79</v>
      </c>
    </row>
    <row r="6" spans="1:8" ht="15">
      <c r="A6" t="s">
        <v>32</v>
      </c>
      <c r="B6" t="s">
        <v>33</v>
      </c>
      <c r="C6" t="s">
        <v>28</v>
      </c>
      <c r="D6" t="s">
        <v>34</v>
      </c>
      <c r="E6" t="s">
        <v>35</v>
      </c>
      <c r="F6" t="s">
        <v>36</v>
      </c>
      <c r="G6" t="s">
        <v>14</v>
      </c>
      <c r="H6">
        <v>97</v>
      </c>
    </row>
    <row r="7" spans="1:8" ht="15">
      <c r="A7" t="s">
        <v>37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14</v>
      </c>
      <c r="H7">
        <v>76</v>
      </c>
    </row>
    <row r="8" spans="1:8" ht="15">
      <c r="A8" t="s">
        <v>43</v>
      </c>
      <c r="B8" t="s">
        <v>44</v>
      </c>
      <c r="C8" t="s">
        <v>45</v>
      </c>
      <c r="D8" t="s">
        <v>46</v>
      </c>
      <c r="E8" t="s">
        <v>47</v>
      </c>
      <c r="F8" t="s">
        <v>48</v>
      </c>
      <c r="G8" t="s">
        <v>14</v>
      </c>
      <c r="H8">
        <v>36</v>
      </c>
    </row>
    <row r="9" spans="1:8" ht="15">
      <c r="A9" t="s">
        <v>49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  <c r="G9" t="s">
        <v>14</v>
      </c>
      <c r="H9">
        <v>19</v>
      </c>
    </row>
    <row r="10" spans="1:8" ht="15">
      <c r="A10" t="s">
        <v>55</v>
      </c>
      <c r="B10" t="s">
        <v>56</v>
      </c>
      <c r="C10" t="s">
        <v>10</v>
      </c>
      <c r="D10" t="s">
        <v>57</v>
      </c>
      <c r="E10" t="s">
        <v>58</v>
      </c>
      <c r="F10" t="s">
        <v>59</v>
      </c>
      <c r="G10" t="s">
        <v>14</v>
      </c>
      <c r="H10">
        <v>38</v>
      </c>
    </row>
    <row r="11" spans="1:8" ht="15">
      <c r="A11" t="s">
        <v>60</v>
      </c>
      <c r="B11" t="s">
        <v>61</v>
      </c>
      <c r="C11" t="s">
        <v>45</v>
      </c>
      <c r="D11" t="s">
        <v>62</v>
      </c>
      <c r="F11" t="s">
        <v>63</v>
      </c>
      <c r="G11" t="s">
        <v>14</v>
      </c>
      <c r="H11">
        <v>33</v>
      </c>
    </row>
    <row r="12" spans="1:8" ht="15">
      <c r="A12" t="s">
        <v>64</v>
      </c>
      <c r="B12" t="s">
        <v>65</v>
      </c>
      <c r="C12" t="s">
        <v>66</v>
      </c>
      <c r="D12" t="s">
        <v>67</v>
      </c>
      <c r="E12" t="s">
        <v>68</v>
      </c>
      <c r="F12" t="s">
        <v>69</v>
      </c>
      <c r="G12" t="s">
        <v>14</v>
      </c>
      <c r="H12">
        <v>77</v>
      </c>
    </row>
    <row r="13" spans="1:8" ht="15">
      <c r="A13" t="s">
        <v>70</v>
      </c>
      <c r="B13" t="s">
        <v>71</v>
      </c>
      <c r="C13" t="s">
        <v>51</v>
      </c>
      <c r="D13" t="s">
        <v>72</v>
      </c>
      <c r="E13" t="s">
        <v>73</v>
      </c>
      <c r="F13" t="s">
        <v>74</v>
      </c>
      <c r="G13" t="s">
        <v>14</v>
      </c>
      <c r="H13">
        <v>35</v>
      </c>
    </row>
    <row r="14" spans="1:8" ht="15">
      <c r="A14" t="s">
        <v>75</v>
      </c>
      <c r="B14" t="s">
        <v>76</v>
      </c>
      <c r="C14" t="s">
        <v>51</v>
      </c>
      <c r="D14" t="s">
        <v>72</v>
      </c>
      <c r="E14" t="s">
        <v>73</v>
      </c>
      <c r="F14" t="s">
        <v>74</v>
      </c>
      <c r="G14" t="s">
        <v>14</v>
      </c>
      <c r="H14">
        <v>47</v>
      </c>
    </row>
    <row r="15" spans="1:8" ht="15">
      <c r="A15" t="s">
        <v>77</v>
      </c>
      <c r="B15" t="s">
        <v>78</v>
      </c>
      <c r="C15" t="s">
        <v>51</v>
      </c>
      <c r="D15" t="s">
        <v>72</v>
      </c>
      <c r="E15" t="s">
        <v>73</v>
      </c>
      <c r="F15" t="s">
        <v>74</v>
      </c>
      <c r="G15" t="s">
        <v>14</v>
      </c>
      <c r="H15">
        <v>40</v>
      </c>
    </row>
    <row r="16" spans="1:8" ht="15">
      <c r="A16" t="s">
        <v>79</v>
      </c>
      <c r="B16" t="s">
        <v>80</v>
      </c>
      <c r="C16" t="s">
        <v>66</v>
      </c>
      <c r="D16" t="s">
        <v>81</v>
      </c>
      <c r="E16" t="s">
        <v>82</v>
      </c>
      <c r="F16" t="s">
        <v>83</v>
      </c>
      <c r="G16" t="s">
        <v>14</v>
      </c>
      <c r="H16">
        <v>61</v>
      </c>
    </row>
    <row r="17" spans="1:8" ht="15">
      <c r="A17" t="s">
        <v>84</v>
      </c>
      <c r="B17" t="s">
        <v>85</v>
      </c>
      <c r="C17" t="s">
        <v>17</v>
      </c>
      <c r="D17" t="s">
        <v>86</v>
      </c>
      <c r="F17" t="s">
        <v>87</v>
      </c>
      <c r="G17" t="s">
        <v>14</v>
      </c>
      <c r="H17">
        <v>41</v>
      </c>
    </row>
    <row r="18" spans="1:8" ht="15">
      <c r="A18" t="s">
        <v>88</v>
      </c>
      <c r="B18" t="s">
        <v>89</v>
      </c>
      <c r="C18" t="s">
        <v>90</v>
      </c>
      <c r="D18" t="s">
        <v>91</v>
      </c>
      <c r="E18" t="s">
        <v>92</v>
      </c>
      <c r="F18" t="s">
        <v>93</v>
      </c>
      <c r="G18" t="s">
        <v>14</v>
      </c>
      <c r="H18">
        <v>37</v>
      </c>
    </row>
    <row r="19" spans="1:8" ht="15">
      <c r="A19" t="s">
        <v>94</v>
      </c>
      <c r="B19" t="s">
        <v>95</v>
      </c>
      <c r="C19" t="s">
        <v>66</v>
      </c>
      <c r="D19" t="s">
        <v>96</v>
      </c>
      <c r="E19" t="s">
        <v>97</v>
      </c>
      <c r="F19" t="s">
        <v>98</v>
      </c>
      <c r="G19" t="s">
        <v>14</v>
      </c>
      <c r="H19">
        <v>19</v>
      </c>
    </row>
    <row r="20" spans="1:8" ht="15">
      <c r="A20" t="s">
        <v>99</v>
      </c>
      <c r="B20" t="s">
        <v>100</v>
      </c>
      <c r="C20" t="s">
        <v>66</v>
      </c>
      <c r="D20" t="s">
        <v>96</v>
      </c>
      <c r="E20" t="s">
        <v>97</v>
      </c>
      <c r="F20" t="s">
        <v>98</v>
      </c>
      <c r="G20" t="s">
        <v>14</v>
      </c>
      <c r="H20">
        <v>62</v>
      </c>
    </row>
    <row r="21" spans="1:8" ht="15">
      <c r="A21" t="s">
        <v>101</v>
      </c>
      <c r="B21" t="s">
        <v>102</v>
      </c>
      <c r="C21" t="s">
        <v>39</v>
      </c>
      <c r="D21" t="s">
        <v>40</v>
      </c>
      <c r="E21" t="s">
        <v>41</v>
      </c>
      <c r="F21" t="s">
        <v>42</v>
      </c>
      <c r="G21" t="s">
        <v>14</v>
      </c>
      <c r="H21">
        <v>41</v>
      </c>
    </row>
    <row r="22" spans="1:8" ht="15">
      <c r="A22" t="s">
        <v>103</v>
      </c>
      <c r="B22" t="s">
        <v>104</v>
      </c>
      <c r="C22" t="s">
        <v>45</v>
      </c>
      <c r="D22" t="s">
        <v>62</v>
      </c>
      <c r="F22" t="s">
        <v>63</v>
      </c>
      <c r="G22" t="s">
        <v>14</v>
      </c>
      <c r="H22">
        <v>45</v>
      </c>
    </row>
    <row r="23" spans="1:8" ht="15">
      <c r="A23" t="s">
        <v>105</v>
      </c>
      <c r="B23" t="s">
        <v>106</v>
      </c>
      <c r="C23" t="s">
        <v>10</v>
      </c>
      <c r="D23" t="s">
        <v>107</v>
      </c>
      <c r="E23" t="s">
        <v>108</v>
      </c>
      <c r="F23" t="s">
        <v>109</v>
      </c>
      <c r="G23" t="s">
        <v>14</v>
      </c>
      <c r="H23">
        <v>48</v>
      </c>
    </row>
    <row r="24" spans="1:8" ht="15">
      <c r="A24" t="s">
        <v>110</v>
      </c>
      <c r="B24" t="s">
        <v>111</v>
      </c>
      <c r="C24" t="s">
        <v>66</v>
      </c>
      <c r="D24" t="s">
        <v>11</v>
      </c>
      <c r="E24" t="s">
        <v>112</v>
      </c>
      <c r="F24" t="s">
        <v>113</v>
      </c>
      <c r="G24" t="s">
        <v>14</v>
      </c>
      <c r="H24">
        <v>29</v>
      </c>
    </row>
    <row r="25" spans="1:8" ht="15">
      <c r="A25" t="s">
        <v>114</v>
      </c>
      <c r="B25" t="s">
        <v>115</v>
      </c>
      <c r="C25" t="s">
        <v>23</v>
      </c>
      <c r="D25" t="s">
        <v>116</v>
      </c>
      <c r="E25" t="s">
        <v>117</v>
      </c>
      <c r="F25" t="s">
        <v>118</v>
      </c>
      <c r="G25" t="s">
        <v>14</v>
      </c>
      <c r="H25">
        <v>53</v>
      </c>
    </row>
    <row r="26" spans="1:8" ht="15">
      <c r="A26" t="s">
        <v>119</v>
      </c>
      <c r="B26" t="s">
        <v>120</v>
      </c>
      <c r="C26" t="s">
        <v>66</v>
      </c>
      <c r="D26" t="s">
        <v>96</v>
      </c>
      <c r="E26" t="s">
        <v>97</v>
      </c>
      <c r="F26" t="s">
        <v>98</v>
      </c>
      <c r="G26" t="s">
        <v>14</v>
      </c>
      <c r="H26">
        <v>64</v>
      </c>
    </row>
    <row r="27" spans="1:8" ht="15">
      <c r="A27" t="s">
        <v>121</v>
      </c>
      <c r="B27" t="s">
        <v>122</v>
      </c>
      <c r="C27" t="s">
        <v>51</v>
      </c>
      <c r="D27" t="s">
        <v>123</v>
      </c>
      <c r="E27" t="s">
        <v>124</v>
      </c>
      <c r="F27" t="s">
        <v>125</v>
      </c>
      <c r="G27" t="s">
        <v>14</v>
      </c>
      <c r="H27">
        <v>63</v>
      </c>
    </row>
    <row r="28" spans="1:8" ht="15">
      <c r="A28" t="s">
        <v>126</v>
      </c>
      <c r="B28" t="s">
        <v>127</v>
      </c>
      <c r="C28" t="s">
        <v>39</v>
      </c>
      <c r="D28" t="s">
        <v>128</v>
      </c>
      <c r="E28" t="s">
        <v>129</v>
      </c>
      <c r="F28" t="s">
        <v>130</v>
      </c>
      <c r="G28" t="s">
        <v>14</v>
      </c>
      <c r="H28">
        <v>26</v>
      </c>
    </row>
    <row r="29" spans="1:8" ht="15">
      <c r="A29" t="s">
        <v>131</v>
      </c>
      <c r="B29" t="s">
        <v>132</v>
      </c>
      <c r="C29" t="s">
        <v>39</v>
      </c>
      <c r="D29" t="s">
        <v>11</v>
      </c>
      <c r="E29" t="s">
        <v>133</v>
      </c>
      <c r="F29" t="s">
        <v>134</v>
      </c>
      <c r="G29" t="s">
        <v>14</v>
      </c>
      <c r="H29">
        <v>26</v>
      </c>
    </row>
    <row r="30" spans="1:8" ht="15">
      <c r="A30" t="s">
        <v>135</v>
      </c>
      <c r="B30" t="s">
        <v>136</v>
      </c>
      <c r="C30" t="s">
        <v>39</v>
      </c>
      <c r="D30" t="s">
        <v>137</v>
      </c>
      <c r="E30" t="s">
        <v>138</v>
      </c>
      <c r="F30" t="s">
        <v>139</v>
      </c>
      <c r="G30" t="s">
        <v>14</v>
      </c>
      <c r="H30">
        <v>26</v>
      </c>
    </row>
    <row r="31" spans="1:8" ht="15">
      <c r="A31" t="s">
        <v>140</v>
      </c>
      <c r="B31" t="s">
        <v>141</v>
      </c>
      <c r="C31" t="s">
        <v>10</v>
      </c>
      <c r="D31" t="s">
        <v>11</v>
      </c>
      <c r="E31" t="s">
        <v>12</v>
      </c>
      <c r="F31" t="s">
        <v>13</v>
      </c>
      <c r="G31" t="s">
        <v>14</v>
      </c>
      <c r="H31">
        <v>42</v>
      </c>
    </row>
    <row r="32" spans="1:8" ht="15">
      <c r="A32" t="s">
        <v>142</v>
      </c>
      <c r="B32" t="s">
        <v>143</v>
      </c>
      <c r="C32" t="s">
        <v>39</v>
      </c>
      <c r="D32" t="s">
        <v>137</v>
      </c>
      <c r="E32" t="s">
        <v>138</v>
      </c>
      <c r="F32" t="s">
        <v>139</v>
      </c>
      <c r="G32" t="s">
        <v>14</v>
      </c>
      <c r="H32">
        <v>24</v>
      </c>
    </row>
    <row r="33" spans="1:8" ht="15">
      <c r="A33" t="s">
        <v>144</v>
      </c>
      <c r="B33" t="s">
        <v>145</v>
      </c>
      <c r="C33" t="s">
        <v>90</v>
      </c>
      <c r="D33" t="s">
        <v>146</v>
      </c>
      <c r="E33" t="s">
        <v>147</v>
      </c>
      <c r="F33" t="s">
        <v>148</v>
      </c>
      <c r="G33" t="s">
        <v>14</v>
      </c>
      <c r="H33">
        <v>96</v>
      </c>
    </row>
    <row r="34" spans="1:8" ht="15">
      <c r="A34" t="s">
        <v>149</v>
      </c>
      <c r="B34" t="s">
        <v>150</v>
      </c>
      <c r="C34" t="s">
        <v>51</v>
      </c>
      <c r="D34" t="s">
        <v>52</v>
      </c>
      <c r="E34" t="s">
        <v>53</v>
      </c>
      <c r="F34" t="s">
        <v>54</v>
      </c>
      <c r="G34" t="s">
        <v>14</v>
      </c>
      <c r="H34">
        <v>53</v>
      </c>
    </row>
    <row r="35" spans="1:8" ht="15">
      <c r="A35" t="s">
        <v>151</v>
      </c>
      <c r="B35" t="s">
        <v>152</v>
      </c>
      <c r="C35" t="s">
        <v>39</v>
      </c>
      <c r="D35" t="s">
        <v>137</v>
      </c>
      <c r="E35" t="s">
        <v>138</v>
      </c>
      <c r="F35" t="s">
        <v>139</v>
      </c>
      <c r="G35" t="s">
        <v>14</v>
      </c>
      <c r="H35">
        <v>25</v>
      </c>
    </row>
    <row r="36" spans="1:8" ht="15">
      <c r="A36" t="s">
        <v>153</v>
      </c>
      <c r="B36" t="s">
        <v>154</v>
      </c>
      <c r="C36" t="s">
        <v>66</v>
      </c>
      <c r="D36" t="s">
        <v>11</v>
      </c>
      <c r="E36" t="s">
        <v>112</v>
      </c>
      <c r="F36" t="s">
        <v>113</v>
      </c>
      <c r="G36" t="s">
        <v>14</v>
      </c>
      <c r="H36">
        <v>29</v>
      </c>
    </row>
    <row r="37" spans="1:8" ht="15">
      <c r="A37" t="s">
        <v>155</v>
      </c>
      <c r="B37" t="s">
        <v>156</v>
      </c>
      <c r="C37" t="s">
        <v>39</v>
      </c>
      <c r="D37" t="s">
        <v>128</v>
      </c>
      <c r="E37" t="s">
        <v>129</v>
      </c>
      <c r="F37" t="s">
        <v>130</v>
      </c>
      <c r="G37" t="s">
        <v>14</v>
      </c>
      <c r="H37">
        <v>14</v>
      </c>
    </row>
    <row r="38" spans="1:8" ht="15">
      <c r="A38" t="s">
        <v>157</v>
      </c>
      <c r="B38" t="s">
        <v>158</v>
      </c>
      <c r="C38" t="s">
        <v>39</v>
      </c>
      <c r="D38" t="s">
        <v>11</v>
      </c>
      <c r="E38" t="s">
        <v>133</v>
      </c>
      <c r="F38" t="s">
        <v>134</v>
      </c>
      <c r="G38" t="s">
        <v>14</v>
      </c>
      <c r="H38">
        <v>32</v>
      </c>
    </row>
    <row r="39" spans="1:8" ht="15">
      <c r="A39" t="s">
        <v>159</v>
      </c>
      <c r="B39" t="s">
        <v>160</v>
      </c>
      <c r="C39" t="s">
        <v>28</v>
      </c>
      <c r="D39" t="s">
        <v>11</v>
      </c>
      <c r="E39" t="s">
        <v>161</v>
      </c>
      <c r="F39" t="s">
        <v>162</v>
      </c>
      <c r="G39" t="s">
        <v>14</v>
      </c>
      <c r="H39">
        <v>50</v>
      </c>
    </row>
    <row r="40" spans="1:8" ht="15">
      <c r="A40" t="s">
        <v>163</v>
      </c>
      <c r="B40" t="s">
        <v>164</v>
      </c>
      <c r="C40" t="s">
        <v>23</v>
      </c>
      <c r="D40" t="s">
        <v>11</v>
      </c>
      <c r="E40" t="s">
        <v>24</v>
      </c>
      <c r="F40" t="s">
        <v>25</v>
      </c>
      <c r="G40" t="s">
        <v>14</v>
      </c>
      <c r="H40">
        <v>60</v>
      </c>
    </row>
    <row r="41" spans="1:8" ht="15">
      <c r="A41" t="s">
        <v>165</v>
      </c>
      <c r="B41" t="s">
        <v>166</v>
      </c>
      <c r="C41" t="s">
        <v>39</v>
      </c>
      <c r="D41" t="s">
        <v>167</v>
      </c>
      <c r="E41" t="s">
        <v>168</v>
      </c>
      <c r="F41" t="s">
        <v>169</v>
      </c>
      <c r="G41" t="s">
        <v>14</v>
      </c>
      <c r="H41">
        <v>63</v>
      </c>
    </row>
    <row r="42" spans="1:8" ht="15">
      <c r="A42" t="s">
        <v>170</v>
      </c>
      <c r="B42" t="s">
        <v>171</v>
      </c>
      <c r="C42" t="s">
        <v>10</v>
      </c>
      <c r="D42" t="s">
        <v>11</v>
      </c>
      <c r="E42" t="s">
        <v>172</v>
      </c>
      <c r="F42" t="s">
        <v>173</v>
      </c>
      <c r="G42" t="s">
        <v>14</v>
      </c>
      <c r="H42">
        <v>43</v>
      </c>
    </row>
    <row r="43" spans="1:8" ht="15">
      <c r="A43" t="s">
        <v>174</v>
      </c>
      <c r="B43" t="s">
        <v>175</v>
      </c>
      <c r="C43" t="s">
        <v>28</v>
      </c>
      <c r="D43" t="s">
        <v>34</v>
      </c>
      <c r="E43" t="s">
        <v>35</v>
      </c>
      <c r="F43" t="s">
        <v>36</v>
      </c>
      <c r="G43" t="s">
        <v>14</v>
      </c>
      <c r="H43">
        <v>97</v>
      </c>
    </row>
    <row r="44" spans="1:8" ht="15">
      <c r="A44" t="s">
        <v>176</v>
      </c>
      <c r="B44" t="s">
        <v>177</v>
      </c>
      <c r="C44" t="s">
        <v>10</v>
      </c>
      <c r="D44" t="s">
        <v>11</v>
      </c>
      <c r="E44" t="s">
        <v>172</v>
      </c>
      <c r="F44" t="s">
        <v>173</v>
      </c>
      <c r="G44" t="s">
        <v>14</v>
      </c>
      <c r="H44">
        <v>24</v>
      </c>
    </row>
    <row r="45" spans="1:8" ht="15">
      <c r="A45" t="s">
        <v>178</v>
      </c>
      <c r="B45" t="s">
        <v>179</v>
      </c>
      <c r="C45" t="s">
        <v>17</v>
      </c>
      <c r="D45" t="s">
        <v>180</v>
      </c>
      <c r="F45" t="s">
        <v>181</v>
      </c>
      <c r="G45" t="s">
        <v>14</v>
      </c>
      <c r="H45">
        <v>53</v>
      </c>
    </row>
    <row r="46" spans="1:8" ht="15">
      <c r="A46" t="s">
        <v>182</v>
      </c>
      <c r="B46" t="s">
        <v>183</v>
      </c>
      <c r="C46" t="s">
        <v>66</v>
      </c>
      <c r="D46" t="s">
        <v>96</v>
      </c>
      <c r="E46" t="s">
        <v>97</v>
      </c>
      <c r="F46" t="s">
        <v>98</v>
      </c>
      <c r="G46" t="s">
        <v>14</v>
      </c>
      <c r="H46">
        <v>48</v>
      </c>
    </row>
    <row r="47" spans="1:8" ht="15">
      <c r="A47" t="s">
        <v>184</v>
      </c>
      <c r="B47" t="s">
        <v>185</v>
      </c>
      <c r="C47" t="s">
        <v>10</v>
      </c>
      <c r="D47" t="s">
        <v>11</v>
      </c>
      <c r="E47" t="s">
        <v>172</v>
      </c>
      <c r="F47" t="s">
        <v>173</v>
      </c>
      <c r="G47" t="s">
        <v>14</v>
      </c>
      <c r="H47">
        <v>18</v>
      </c>
    </row>
    <row r="48" spans="1:8" ht="15">
      <c r="A48" t="s">
        <v>186</v>
      </c>
      <c r="B48" t="s">
        <v>187</v>
      </c>
      <c r="C48" t="s">
        <v>66</v>
      </c>
      <c r="D48" t="s">
        <v>188</v>
      </c>
      <c r="E48" t="s">
        <v>189</v>
      </c>
      <c r="F48" t="s">
        <v>190</v>
      </c>
      <c r="G48" t="s">
        <v>14</v>
      </c>
      <c r="H48">
        <v>48</v>
      </c>
    </row>
    <row r="49" spans="1:8" ht="15">
      <c r="A49" t="s">
        <v>191</v>
      </c>
      <c r="B49" t="s">
        <v>192</v>
      </c>
      <c r="C49" t="s">
        <v>51</v>
      </c>
      <c r="D49" t="s">
        <v>57</v>
      </c>
      <c r="E49" t="s">
        <v>193</v>
      </c>
      <c r="F49" t="s">
        <v>194</v>
      </c>
      <c r="G49" t="s">
        <v>14</v>
      </c>
      <c r="H49">
        <v>0</v>
      </c>
    </row>
    <row r="50" spans="1:8" ht="15">
      <c r="A50" t="s">
        <v>195</v>
      </c>
      <c r="B50" t="s">
        <v>196</v>
      </c>
      <c r="C50" t="s">
        <v>39</v>
      </c>
      <c r="D50" t="s">
        <v>40</v>
      </c>
      <c r="E50" t="s">
        <v>41</v>
      </c>
      <c r="F50" t="s">
        <v>42</v>
      </c>
      <c r="G50" t="s">
        <v>14</v>
      </c>
      <c r="H50">
        <v>83</v>
      </c>
    </row>
    <row r="51" spans="1:8" ht="15">
      <c r="A51" t="s">
        <v>197</v>
      </c>
      <c r="B51" t="s">
        <v>198</v>
      </c>
      <c r="C51" t="s">
        <v>10</v>
      </c>
      <c r="D51" t="s">
        <v>11</v>
      </c>
      <c r="E51" t="s">
        <v>172</v>
      </c>
      <c r="F51" t="s">
        <v>173</v>
      </c>
      <c r="G51" t="s">
        <v>14</v>
      </c>
      <c r="H51">
        <v>9</v>
      </c>
    </row>
    <row r="52" spans="1:8" ht="15">
      <c r="A52" t="s">
        <v>199</v>
      </c>
      <c r="B52" t="s">
        <v>200</v>
      </c>
      <c r="C52" t="s">
        <v>39</v>
      </c>
      <c r="D52" t="s">
        <v>201</v>
      </c>
      <c r="E52" t="s">
        <v>202</v>
      </c>
      <c r="F52" t="s">
        <v>203</v>
      </c>
      <c r="G52" t="s">
        <v>14</v>
      </c>
      <c r="H52">
        <v>43</v>
      </c>
    </row>
    <row r="53" spans="1:8" ht="15">
      <c r="A53" t="s">
        <v>204</v>
      </c>
      <c r="B53" t="s">
        <v>205</v>
      </c>
      <c r="C53" t="s">
        <v>39</v>
      </c>
      <c r="D53" t="s">
        <v>201</v>
      </c>
      <c r="E53" t="s">
        <v>202</v>
      </c>
      <c r="F53" t="s">
        <v>203</v>
      </c>
      <c r="G53" t="s">
        <v>14</v>
      </c>
      <c r="H53">
        <v>33</v>
      </c>
    </row>
    <row r="54" spans="1:8" ht="15">
      <c r="A54" t="s">
        <v>206</v>
      </c>
      <c r="B54" t="s">
        <v>207</v>
      </c>
      <c r="C54" t="s">
        <v>39</v>
      </c>
      <c r="D54" t="s">
        <v>201</v>
      </c>
      <c r="E54" t="s">
        <v>202</v>
      </c>
      <c r="F54" t="s">
        <v>203</v>
      </c>
      <c r="G54" t="s">
        <v>14</v>
      </c>
      <c r="H54">
        <v>27</v>
      </c>
    </row>
    <row r="55" spans="1:8" ht="15">
      <c r="A55" t="s">
        <v>208</v>
      </c>
      <c r="B55" t="s">
        <v>209</v>
      </c>
      <c r="C55" t="s">
        <v>39</v>
      </c>
      <c r="D55" t="s">
        <v>201</v>
      </c>
      <c r="E55" t="s">
        <v>202</v>
      </c>
      <c r="F55" t="s">
        <v>203</v>
      </c>
      <c r="G55" t="s">
        <v>14</v>
      </c>
      <c r="H55">
        <v>42</v>
      </c>
    </row>
    <row r="56" spans="1:8" ht="15">
      <c r="A56" t="s">
        <v>210</v>
      </c>
      <c r="B56" t="s">
        <v>211</v>
      </c>
      <c r="C56" t="s">
        <v>66</v>
      </c>
      <c r="D56" t="s">
        <v>11</v>
      </c>
      <c r="E56" t="s">
        <v>112</v>
      </c>
      <c r="F56" t="s">
        <v>113</v>
      </c>
      <c r="G56" t="s">
        <v>14</v>
      </c>
      <c r="H56">
        <v>22</v>
      </c>
    </row>
    <row r="57" spans="1:8" ht="15">
      <c r="A57" t="s">
        <v>212</v>
      </c>
      <c r="B57" t="s">
        <v>213</v>
      </c>
      <c r="C57" t="s">
        <v>39</v>
      </c>
      <c r="D57" t="s">
        <v>137</v>
      </c>
      <c r="E57" t="s">
        <v>138</v>
      </c>
      <c r="F57" t="s">
        <v>139</v>
      </c>
      <c r="G57" t="s">
        <v>14</v>
      </c>
      <c r="H57">
        <v>26</v>
      </c>
    </row>
    <row r="58" spans="1:8" ht="15">
      <c r="A58" t="s">
        <v>214</v>
      </c>
      <c r="B58" t="s">
        <v>215</v>
      </c>
      <c r="C58" t="s">
        <v>39</v>
      </c>
      <c r="D58" t="s">
        <v>128</v>
      </c>
      <c r="E58" t="s">
        <v>129</v>
      </c>
      <c r="F58" t="s">
        <v>130</v>
      </c>
      <c r="G58" t="s">
        <v>14</v>
      </c>
      <c r="H58">
        <v>79</v>
      </c>
    </row>
    <row r="59" spans="1:8" ht="15">
      <c r="A59" t="s">
        <v>216</v>
      </c>
      <c r="B59" t="s">
        <v>217</v>
      </c>
      <c r="C59" t="s">
        <v>39</v>
      </c>
      <c r="D59" t="s">
        <v>201</v>
      </c>
      <c r="E59" t="s">
        <v>202</v>
      </c>
      <c r="F59" t="s">
        <v>203</v>
      </c>
      <c r="G59" t="s">
        <v>14</v>
      </c>
      <c r="H59">
        <v>88</v>
      </c>
    </row>
    <row r="60" spans="1:8" ht="15">
      <c r="A60" t="s">
        <v>218</v>
      </c>
      <c r="B60" t="s">
        <v>219</v>
      </c>
      <c r="C60" t="s">
        <v>39</v>
      </c>
      <c r="D60" t="s">
        <v>137</v>
      </c>
      <c r="E60" t="s">
        <v>138</v>
      </c>
      <c r="F60" t="s">
        <v>139</v>
      </c>
      <c r="G60" t="s">
        <v>14</v>
      </c>
      <c r="H60">
        <v>46</v>
      </c>
    </row>
    <row r="61" spans="1:8" ht="15">
      <c r="A61" t="s">
        <v>220</v>
      </c>
      <c r="B61" t="s">
        <v>221</v>
      </c>
      <c r="C61" t="s">
        <v>39</v>
      </c>
      <c r="D61" t="s">
        <v>137</v>
      </c>
      <c r="E61" t="s">
        <v>138</v>
      </c>
      <c r="F61" t="s">
        <v>139</v>
      </c>
      <c r="G61" t="s">
        <v>14</v>
      </c>
      <c r="H61">
        <v>32</v>
      </c>
    </row>
    <row r="62" spans="1:8" ht="15">
      <c r="A62" t="s">
        <v>222</v>
      </c>
      <c r="B62" t="s">
        <v>223</v>
      </c>
      <c r="C62" t="s">
        <v>39</v>
      </c>
      <c r="D62" t="s">
        <v>137</v>
      </c>
      <c r="E62" t="s">
        <v>138</v>
      </c>
      <c r="F62" t="s">
        <v>139</v>
      </c>
      <c r="G62" t="s">
        <v>14</v>
      </c>
      <c r="H62">
        <v>28</v>
      </c>
    </row>
    <row r="63" spans="1:8" ht="15">
      <c r="A63" t="s">
        <v>224</v>
      </c>
      <c r="B63" t="s">
        <v>225</v>
      </c>
      <c r="C63" t="s">
        <v>39</v>
      </c>
      <c r="D63" t="s">
        <v>137</v>
      </c>
      <c r="E63" t="s">
        <v>138</v>
      </c>
      <c r="F63" t="s">
        <v>139</v>
      </c>
      <c r="G63" t="s">
        <v>14</v>
      </c>
      <c r="H63">
        <v>52</v>
      </c>
    </row>
    <row r="64" spans="1:8" ht="15">
      <c r="A64" t="s">
        <v>226</v>
      </c>
      <c r="B64" t="s">
        <v>227</v>
      </c>
      <c r="C64" t="s">
        <v>39</v>
      </c>
      <c r="D64" t="s">
        <v>137</v>
      </c>
      <c r="E64" t="s">
        <v>138</v>
      </c>
      <c r="F64" t="s">
        <v>139</v>
      </c>
      <c r="G64" t="s">
        <v>14</v>
      </c>
      <c r="H64">
        <v>62</v>
      </c>
    </row>
    <row r="65" spans="1:8" ht="15">
      <c r="A65" t="s">
        <v>228</v>
      </c>
      <c r="B65" t="s">
        <v>229</v>
      </c>
      <c r="C65" t="s">
        <v>39</v>
      </c>
      <c r="D65" t="s">
        <v>137</v>
      </c>
      <c r="E65" t="s">
        <v>138</v>
      </c>
      <c r="F65" t="s">
        <v>139</v>
      </c>
      <c r="G65" t="s">
        <v>14</v>
      </c>
      <c r="H65">
        <v>26</v>
      </c>
    </row>
    <row r="66" spans="1:8" ht="15">
      <c r="A66" t="s">
        <v>230</v>
      </c>
      <c r="B66" t="s">
        <v>231</v>
      </c>
      <c r="C66" t="s">
        <v>39</v>
      </c>
      <c r="D66" t="s">
        <v>137</v>
      </c>
      <c r="E66" t="s">
        <v>138</v>
      </c>
      <c r="F66" t="s">
        <v>139</v>
      </c>
      <c r="G66" t="s">
        <v>14</v>
      </c>
      <c r="H66">
        <v>46</v>
      </c>
    </row>
    <row r="67" spans="1:8" ht="15">
      <c r="A67" t="s">
        <v>232</v>
      </c>
      <c r="B67" t="s">
        <v>233</v>
      </c>
      <c r="C67" t="s">
        <v>39</v>
      </c>
      <c r="D67" t="s">
        <v>137</v>
      </c>
      <c r="E67" t="s">
        <v>138</v>
      </c>
      <c r="F67" t="s">
        <v>139</v>
      </c>
      <c r="G67" t="s">
        <v>14</v>
      </c>
      <c r="H67">
        <v>22</v>
      </c>
    </row>
    <row r="68" spans="1:8" ht="15">
      <c r="A68" t="s">
        <v>234</v>
      </c>
      <c r="B68" t="s">
        <v>235</v>
      </c>
      <c r="C68" t="s">
        <v>39</v>
      </c>
      <c r="D68" t="s">
        <v>137</v>
      </c>
      <c r="E68" t="s">
        <v>138</v>
      </c>
      <c r="F68" t="s">
        <v>139</v>
      </c>
      <c r="G68" t="s">
        <v>14</v>
      </c>
      <c r="H68">
        <v>18</v>
      </c>
    </row>
    <row r="69" spans="1:8" ht="15">
      <c r="A69" t="s">
        <v>236</v>
      </c>
      <c r="B69" t="s">
        <v>237</v>
      </c>
      <c r="C69" t="s">
        <v>39</v>
      </c>
      <c r="D69" t="s">
        <v>137</v>
      </c>
      <c r="E69" t="s">
        <v>138</v>
      </c>
      <c r="F69" t="s">
        <v>139</v>
      </c>
      <c r="G69" t="s">
        <v>14</v>
      </c>
      <c r="H69">
        <v>19</v>
      </c>
    </row>
    <row r="70" spans="1:8" ht="15">
      <c r="A70" t="s">
        <v>238</v>
      </c>
      <c r="B70" t="s">
        <v>239</v>
      </c>
      <c r="C70" t="s">
        <v>39</v>
      </c>
      <c r="D70" t="s">
        <v>137</v>
      </c>
      <c r="E70" t="s">
        <v>138</v>
      </c>
      <c r="F70" t="s">
        <v>139</v>
      </c>
      <c r="G70" t="s">
        <v>14</v>
      </c>
      <c r="H70">
        <v>31</v>
      </c>
    </row>
    <row r="71" spans="1:8" ht="15">
      <c r="A71" t="s">
        <v>240</v>
      </c>
      <c r="B71" t="s">
        <v>241</v>
      </c>
      <c r="C71" t="s">
        <v>39</v>
      </c>
      <c r="D71" t="s">
        <v>137</v>
      </c>
      <c r="E71" t="s">
        <v>138</v>
      </c>
      <c r="F71" t="s">
        <v>139</v>
      </c>
      <c r="G71" t="s">
        <v>14</v>
      </c>
      <c r="H71">
        <v>27</v>
      </c>
    </row>
    <row r="72" spans="1:8" ht="15">
      <c r="A72" t="s">
        <v>242</v>
      </c>
      <c r="B72" t="s">
        <v>243</v>
      </c>
      <c r="C72" t="s">
        <v>39</v>
      </c>
      <c r="D72" t="s">
        <v>137</v>
      </c>
      <c r="E72" t="s">
        <v>138</v>
      </c>
      <c r="F72" t="s">
        <v>139</v>
      </c>
      <c r="G72" t="s">
        <v>14</v>
      </c>
      <c r="H72">
        <v>76</v>
      </c>
    </row>
    <row r="73" spans="1:8" ht="15">
      <c r="A73" t="s">
        <v>244</v>
      </c>
      <c r="B73" t="s">
        <v>245</v>
      </c>
      <c r="C73" t="s">
        <v>51</v>
      </c>
      <c r="D73" t="s">
        <v>52</v>
      </c>
      <c r="E73" t="s">
        <v>53</v>
      </c>
      <c r="F73" t="s">
        <v>54</v>
      </c>
      <c r="G73" t="s">
        <v>14</v>
      </c>
      <c r="H73">
        <v>44</v>
      </c>
    </row>
    <row r="74" spans="1:8" ht="15">
      <c r="A74" t="s">
        <v>246</v>
      </c>
      <c r="B74" t="s">
        <v>247</v>
      </c>
      <c r="C74" t="s">
        <v>39</v>
      </c>
      <c r="D74" t="s">
        <v>248</v>
      </c>
      <c r="E74" t="s">
        <v>249</v>
      </c>
      <c r="F74" t="s">
        <v>250</v>
      </c>
      <c r="G74" t="s">
        <v>14</v>
      </c>
      <c r="H74">
        <v>20</v>
      </c>
    </row>
    <row r="75" spans="1:8" ht="15">
      <c r="A75" t="s">
        <v>251</v>
      </c>
      <c r="B75" t="s">
        <v>252</v>
      </c>
      <c r="C75" t="s">
        <v>39</v>
      </c>
      <c r="D75" t="s">
        <v>248</v>
      </c>
      <c r="E75" t="s">
        <v>249</v>
      </c>
      <c r="F75" t="s">
        <v>250</v>
      </c>
      <c r="G75" t="s">
        <v>14</v>
      </c>
      <c r="H75">
        <v>36</v>
      </c>
    </row>
    <row r="76" spans="1:8" ht="15">
      <c r="A76" t="s">
        <v>253</v>
      </c>
      <c r="B76" t="s">
        <v>254</v>
      </c>
      <c r="C76" t="s">
        <v>39</v>
      </c>
      <c r="D76" t="s">
        <v>248</v>
      </c>
      <c r="E76" t="s">
        <v>249</v>
      </c>
      <c r="F76" t="s">
        <v>250</v>
      </c>
      <c r="G76" t="s">
        <v>14</v>
      </c>
      <c r="H76">
        <v>32</v>
      </c>
    </row>
    <row r="77" spans="1:8" ht="15">
      <c r="A77" t="s">
        <v>255</v>
      </c>
      <c r="B77" t="s">
        <v>256</v>
      </c>
      <c r="C77" t="s">
        <v>39</v>
      </c>
      <c r="D77" t="s">
        <v>137</v>
      </c>
      <c r="E77" t="s">
        <v>138</v>
      </c>
      <c r="F77" t="s">
        <v>139</v>
      </c>
      <c r="G77" t="s">
        <v>14</v>
      </c>
      <c r="H77">
        <v>50</v>
      </c>
    </row>
    <row r="78" spans="1:8" ht="15">
      <c r="A78" t="s">
        <v>257</v>
      </c>
      <c r="B78" t="s">
        <v>258</v>
      </c>
      <c r="C78" t="s">
        <v>39</v>
      </c>
      <c r="D78" t="s">
        <v>128</v>
      </c>
      <c r="E78" t="s">
        <v>129</v>
      </c>
      <c r="F78" t="s">
        <v>130</v>
      </c>
      <c r="G78" t="s">
        <v>14</v>
      </c>
      <c r="H78">
        <v>46</v>
      </c>
    </row>
    <row r="79" spans="1:8" ht="15">
      <c r="A79" t="s">
        <v>259</v>
      </c>
      <c r="B79" t="s">
        <v>260</v>
      </c>
      <c r="C79" t="s">
        <v>39</v>
      </c>
      <c r="D79" t="s">
        <v>248</v>
      </c>
      <c r="E79" t="s">
        <v>249</v>
      </c>
      <c r="F79" t="s">
        <v>250</v>
      </c>
      <c r="G79" t="s">
        <v>14</v>
      </c>
      <c r="H79">
        <v>31</v>
      </c>
    </row>
    <row r="80" spans="1:8" ht="15">
      <c r="A80" t="s">
        <v>261</v>
      </c>
      <c r="B80" t="s">
        <v>262</v>
      </c>
      <c r="C80" t="s">
        <v>66</v>
      </c>
      <c r="D80" t="s">
        <v>67</v>
      </c>
      <c r="E80" t="s">
        <v>68</v>
      </c>
      <c r="F80" t="s">
        <v>69</v>
      </c>
      <c r="G80" t="s">
        <v>14</v>
      </c>
      <c r="H80">
        <v>17</v>
      </c>
    </row>
    <row r="81" spans="1:8" ht="15">
      <c r="A81" t="s">
        <v>263</v>
      </c>
      <c r="B81" t="s">
        <v>264</v>
      </c>
      <c r="C81" t="s">
        <v>39</v>
      </c>
      <c r="D81" t="s">
        <v>128</v>
      </c>
      <c r="E81" t="s">
        <v>129</v>
      </c>
      <c r="F81" t="s">
        <v>130</v>
      </c>
      <c r="G81" t="s">
        <v>14</v>
      </c>
      <c r="H81">
        <v>30</v>
      </c>
    </row>
    <row r="82" spans="1:8" ht="15">
      <c r="A82" t="s">
        <v>265</v>
      </c>
      <c r="B82" t="s">
        <v>266</v>
      </c>
      <c r="C82" t="s">
        <v>45</v>
      </c>
      <c r="D82" t="s">
        <v>267</v>
      </c>
      <c r="E82" t="s">
        <v>268</v>
      </c>
      <c r="F82" t="s">
        <v>269</v>
      </c>
      <c r="G82" t="s">
        <v>14</v>
      </c>
      <c r="H82">
        <v>50</v>
      </c>
    </row>
    <row r="83" spans="1:8" ht="15">
      <c r="A83" t="s">
        <v>270</v>
      </c>
      <c r="B83" t="s">
        <v>271</v>
      </c>
      <c r="C83" t="s">
        <v>39</v>
      </c>
      <c r="D83" t="s">
        <v>137</v>
      </c>
      <c r="E83" t="s">
        <v>138</v>
      </c>
      <c r="F83" t="s">
        <v>139</v>
      </c>
      <c r="G83" t="s">
        <v>14</v>
      </c>
      <c r="H83">
        <v>32</v>
      </c>
    </row>
    <row r="84" spans="1:8" ht="15">
      <c r="A84" t="s">
        <v>272</v>
      </c>
      <c r="B84" t="s">
        <v>273</v>
      </c>
      <c r="C84" t="s">
        <v>17</v>
      </c>
      <c r="D84" t="s">
        <v>180</v>
      </c>
      <c r="F84" t="s">
        <v>274</v>
      </c>
      <c r="G84" t="s">
        <v>14</v>
      </c>
      <c r="H84">
        <v>6</v>
      </c>
    </row>
    <row r="85" spans="1:8" ht="15">
      <c r="A85" t="s">
        <v>275</v>
      </c>
      <c r="B85" t="s">
        <v>276</v>
      </c>
      <c r="C85" t="s">
        <v>39</v>
      </c>
      <c r="D85" t="s">
        <v>128</v>
      </c>
      <c r="E85" t="s">
        <v>129</v>
      </c>
      <c r="F85" t="s">
        <v>130</v>
      </c>
      <c r="G85" t="s">
        <v>14</v>
      </c>
      <c r="H85">
        <v>29</v>
      </c>
    </row>
    <row r="86" spans="1:8" ht="15">
      <c r="A86" t="s">
        <v>277</v>
      </c>
      <c r="B86" t="s">
        <v>278</v>
      </c>
      <c r="C86" t="s">
        <v>39</v>
      </c>
      <c r="D86" t="s">
        <v>128</v>
      </c>
      <c r="E86" t="s">
        <v>129</v>
      </c>
      <c r="F86" t="s">
        <v>130</v>
      </c>
      <c r="G86" t="s">
        <v>14</v>
      </c>
      <c r="H86">
        <v>28</v>
      </c>
    </row>
    <row r="87" spans="1:8" ht="15">
      <c r="A87" t="s">
        <v>279</v>
      </c>
      <c r="B87" t="s">
        <v>280</v>
      </c>
      <c r="C87" t="s">
        <v>39</v>
      </c>
      <c r="D87" t="s">
        <v>128</v>
      </c>
      <c r="E87" t="s">
        <v>129</v>
      </c>
      <c r="F87" t="s">
        <v>130</v>
      </c>
      <c r="G87" t="s">
        <v>14</v>
      </c>
      <c r="H87">
        <v>31</v>
      </c>
    </row>
    <row r="88" spans="1:8" ht="15">
      <c r="A88" t="s">
        <v>281</v>
      </c>
      <c r="B88" t="s">
        <v>282</v>
      </c>
      <c r="C88" t="s">
        <v>39</v>
      </c>
      <c r="D88" t="s">
        <v>128</v>
      </c>
      <c r="E88" t="s">
        <v>129</v>
      </c>
      <c r="F88" t="s">
        <v>130</v>
      </c>
      <c r="G88" t="s">
        <v>14</v>
      </c>
      <c r="H88">
        <v>32</v>
      </c>
    </row>
    <row r="89" spans="1:8" ht="15">
      <c r="A89" t="s">
        <v>283</v>
      </c>
      <c r="B89" t="s">
        <v>284</v>
      </c>
      <c r="C89" t="s">
        <v>10</v>
      </c>
      <c r="D89" t="s">
        <v>11</v>
      </c>
      <c r="E89" t="s">
        <v>12</v>
      </c>
      <c r="F89" t="s">
        <v>13</v>
      </c>
      <c r="G89" t="s">
        <v>14</v>
      </c>
      <c r="H89">
        <v>44</v>
      </c>
    </row>
    <row r="90" spans="1:8" ht="15">
      <c r="A90" t="s">
        <v>285</v>
      </c>
      <c r="B90" t="s">
        <v>286</v>
      </c>
      <c r="C90" t="s">
        <v>39</v>
      </c>
      <c r="D90" t="s">
        <v>128</v>
      </c>
      <c r="E90" t="s">
        <v>129</v>
      </c>
      <c r="F90" t="s">
        <v>130</v>
      </c>
      <c r="G90" t="s">
        <v>14</v>
      </c>
      <c r="H90">
        <v>35</v>
      </c>
    </row>
    <row r="91" spans="1:8" ht="15">
      <c r="A91" t="s">
        <v>287</v>
      </c>
      <c r="B91" t="s">
        <v>288</v>
      </c>
      <c r="C91" t="s">
        <v>39</v>
      </c>
      <c r="D91" t="s">
        <v>128</v>
      </c>
      <c r="E91" t="s">
        <v>129</v>
      </c>
      <c r="F91" t="s">
        <v>130</v>
      </c>
      <c r="G91" t="s">
        <v>14</v>
      </c>
      <c r="H91">
        <v>37</v>
      </c>
    </row>
    <row r="92" spans="1:8" ht="15">
      <c r="A92" t="s">
        <v>289</v>
      </c>
      <c r="B92" t="s">
        <v>290</v>
      </c>
      <c r="C92" t="s">
        <v>39</v>
      </c>
      <c r="D92" t="s">
        <v>128</v>
      </c>
      <c r="E92" t="s">
        <v>129</v>
      </c>
      <c r="F92" t="s">
        <v>130</v>
      </c>
      <c r="G92" t="s">
        <v>14</v>
      </c>
      <c r="H92">
        <v>68</v>
      </c>
    </row>
    <row r="93" spans="1:8" ht="15">
      <c r="A93" t="s">
        <v>291</v>
      </c>
      <c r="B93" t="s">
        <v>292</v>
      </c>
      <c r="C93" t="s">
        <v>39</v>
      </c>
      <c r="D93" t="s">
        <v>128</v>
      </c>
      <c r="E93" t="s">
        <v>129</v>
      </c>
      <c r="F93" t="s">
        <v>130</v>
      </c>
      <c r="G93" t="s">
        <v>14</v>
      </c>
      <c r="H93">
        <v>22</v>
      </c>
    </row>
    <row r="94" spans="1:8" ht="15">
      <c r="A94" t="s">
        <v>293</v>
      </c>
      <c r="B94" t="s">
        <v>294</v>
      </c>
      <c r="C94" t="s">
        <v>39</v>
      </c>
      <c r="D94" t="s">
        <v>128</v>
      </c>
      <c r="E94" t="s">
        <v>129</v>
      </c>
      <c r="F94" t="s">
        <v>130</v>
      </c>
      <c r="G94" t="s">
        <v>14</v>
      </c>
      <c r="H94">
        <v>42</v>
      </c>
    </row>
    <row r="95" spans="1:8" ht="15">
      <c r="A95" t="s">
        <v>295</v>
      </c>
      <c r="B95" t="s">
        <v>296</v>
      </c>
      <c r="C95" t="s">
        <v>45</v>
      </c>
      <c r="D95" t="s">
        <v>46</v>
      </c>
      <c r="E95" t="s">
        <v>47</v>
      </c>
      <c r="F95" t="s">
        <v>48</v>
      </c>
      <c r="G95" t="s">
        <v>14</v>
      </c>
      <c r="H95">
        <v>60</v>
      </c>
    </row>
    <row r="96" spans="1:8" ht="15">
      <c r="A96" t="s">
        <v>297</v>
      </c>
      <c r="B96" t="s">
        <v>298</v>
      </c>
      <c r="C96" t="s">
        <v>39</v>
      </c>
      <c r="D96" t="s">
        <v>128</v>
      </c>
      <c r="E96" t="s">
        <v>129</v>
      </c>
      <c r="F96" t="s">
        <v>130</v>
      </c>
      <c r="G96" t="s">
        <v>14</v>
      </c>
      <c r="H96">
        <v>37</v>
      </c>
    </row>
    <row r="97" spans="1:8" ht="15">
      <c r="A97" t="s">
        <v>299</v>
      </c>
      <c r="B97" t="s">
        <v>300</v>
      </c>
      <c r="C97" t="s">
        <v>39</v>
      </c>
      <c r="D97" t="s">
        <v>128</v>
      </c>
      <c r="E97" t="s">
        <v>129</v>
      </c>
      <c r="F97" t="s">
        <v>130</v>
      </c>
      <c r="G97" t="s">
        <v>14</v>
      </c>
      <c r="H97">
        <v>32</v>
      </c>
    </row>
    <row r="98" spans="1:8" ht="15">
      <c r="A98" t="s">
        <v>301</v>
      </c>
      <c r="B98" t="s">
        <v>302</v>
      </c>
      <c r="C98" t="s">
        <v>39</v>
      </c>
      <c r="D98" t="s">
        <v>128</v>
      </c>
      <c r="E98" t="s">
        <v>129</v>
      </c>
      <c r="F98" t="s">
        <v>130</v>
      </c>
      <c r="G98" t="s">
        <v>14</v>
      </c>
      <c r="H98">
        <v>26</v>
      </c>
    </row>
    <row r="99" spans="1:8" ht="15">
      <c r="A99" t="s">
        <v>303</v>
      </c>
      <c r="B99" t="s">
        <v>304</v>
      </c>
      <c r="C99" t="s">
        <v>39</v>
      </c>
      <c r="D99" t="s">
        <v>128</v>
      </c>
      <c r="E99" t="s">
        <v>129</v>
      </c>
      <c r="F99" t="s">
        <v>130</v>
      </c>
      <c r="G99" t="s">
        <v>14</v>
      </c>
      <c r="H99">
        <v>32</v>
      </c>
    </row>
    <row r="100" spans="1:8" ht="15">
      <c r="A100" t="s">
        <v>305</v>
      </c>
      <c r="B100" t="s">
        <v>306</v>
      </c>
      <c r="C100" t="s">
        <v>39</v>
      </c>
      <c r="D100" t="s">
        <v>128</v>
      </c>
      <c r="E100" t="s">
        <v>129</v>
      </c>
      <c r="F100" t="s">
        <v>130</v>
      </c>
      <c r="G100" t="s">
        <v>14</v>
      </c>
      <c r="H100">
        <v>56</v>
      </c>
    </row>
    <row r="101" spans="1:8" ht="15">
      <c r="A101" t="s">
        <v>307</v>
      </c>
      <c r="B101" t="s">
        <v>308</v>
      </c>
      <c r="C101" t="s">
        <v>39</v>
      </c>
      <c r="D101" t="s">
        <v>40</v>
      </c>
      <c r="E101" t="s">
        <v>41</v>
      </c>
      <c r="F101" t="s">
        <v>42</v>
      </c>
      <c r="G101" t="s">
        <v>14</v>
      </c>
      <c r="H101">
        <v>64</v>
      </c>
    </row>
    <row r="102" spans="1:8" ht="15">
      <c r="A102" t="s">
        <v>309</v>
      </c>
      <c r="B102" t="s">
        <v>310</v>
      </c>
      <c r="C102" t="s">
        <v>10</v>
      </c>
      <c r="D102" t="s">
        <v>311</v>
      </c>
      <c r="E102" t="s">
        <v>312</v>
      </c>
      <c r="F102" t="s">
        <v>313</v>
      </c>
      <c r="G102" t="s">
        <v>14</v>
      </c>
      <c r="H102">
        <v>93</v>
      </c>
    </row>
    <row r="103" spans="1:8" ht="15">
      <c r="A103" t="s">
        <v>314</v>
      </c>
      <c r="B103" t="s">
        <v>315</v>
      </c>
      <c r="C103" t="s">
        <v>28</v>
      </c>
      <c r="D103" t="s">
        <v>11</v>
      </c>
      <c r="E103" t="s">
        <v>161</v>
      </c>
      <c r="F103" t="s">
        <v>162</v>
      </c>
      <c r="G103" t="s">
        <v>14</v>
      </c>
      <c r="H103">
        <v>43</v>
      </c>
    </row>
    <row r="104" spans="1:8" ht="15">
      <c r="A104" t="s">
        <v>316</v>
      </c>
      <c r="B104" t="s">
        <v>317</v>
      </c>
      <c r="C104" t="s">
        <v>90</v>
      </c>
      <c r="D104" t="s">
        <v>11</v>
      </c>
      <c r="E104" t="s">
        <v>318</v>
      </c>
      <c r="F104" t="s">
        <v>319</v>
      </c>
      <c r="G104" t="s">
        <v>14</v>
      </c>
      <c r="H104">
        <v>28</v>
      </c>
    </row>
    <row r="105" spans="1:8" ht="15">
      <c r="A105" t="s">
        <v>320</v>
      </c>
      <c r="B105" t="s">
        <v>321</v>
      </c>
      <c r="C105" t="s">
        <v>10</v>
      </c>
      <c r="D105" t="s">
        <v>11</v>
      </c>
      <c r="E105" t="s">
        <v>172</v>
      </c>
      <c r="F105" t="s">
        <v>173</v>
      </c>
      <c r="G105" t="s">
        <v>14</v>
      </c>
      <c r="H105">
        <v>39</v>
      </c>
    </row>
    <row r="106" spans="1:8" ht="15">
      <c r="A106" t="s">
        <v>322</v>
      </c>
      <c r="B106" t="s">
        <v>323</v>
      </c>
      <c r="C106" t="s">
        <v>39</v>
      </c>
      <c r="D106" t="s">
        <v>128</v>
      </c>
      <c r="E106" t="s">
        <v>129</v>
      </c>
      <c r="F106" t="s">
        <v>130</v>
      </c>
      <c r="G106" t="s">
        <v>14</v>
      </c>
      <c r="H106">
        <v>39</v>
      </c>
    </row>
    <row r="107" spans="1:8" ht="15">
      <c r="A107" t="s">
        <v>324</v>
      </c>
      <c r="B107" t="s">
        <v>325</v>
      </c>
      <c r="C107" t="s">
        <v>28</v>
      </c>
      <c r="D107" t="s">
        <v>326</v>
      </c>
      <c r="E107" t="s">
        <v>327</v>
      </c>
      <c r="F107" t="s">
        <v>328</v>
      </c>
      <c r="G107" t="s">
        <v>14</v>
      </c>
      <c r="H107">
        <v>60</v>
      </c>
    </row>
    <row r="108" spans="1:8" ht="15">
      <c r="A108" t="s">
        <v>329</v>
      </c>
      <c r="B108" t="s">
        <v>330</v>
      </c>
      <c r="C108" t="s">
        <v>39</v>
      </c>
      <c r="D108" t="s">
        <v>248</v>
      </c>
      <c r="E108" t="s">
        <v>249</v>
      </c>
      <c r="F108" t="s">
        <v>250</v>
      </c>
      <c r="G108" t="s">
        <v>14</v>
      </c>
      <c r="H108">
        <v>46</v>
      </c>
    </row>
    <row r="109" spans="1:8" ht="15">
      <c r="A109" t="s">
        <v>331</v>
      </c>
      <c r="B109" t="s">
        <v>332</v>
      </c>
      <c r="C109" t="s">
        <v>39</v>
      </c>
      <c r="D109" t="s">
        <v>40</v>
      </c>
      <c r="E109" t="s">
        <v>41</v>
      </c>
      <c r="F109" t="s">
        <v>42</v>
      </c>
      <c r="G109" t="s">
        <v>14</v>
      </c>
      <c r="H109">
        <v>43</v>
      </c>
    </row>
    <row r="110" spans="1:8" ht="15">
      <c r="A110" t="s">
        <v>333</v>
      </c>
      <c r="B110" t="s">
        <v>334</v>
      </c>
      <c r="C110" t="s">
        <v>39</v>
      </c>
      <c r="D110" t="s">
        <v>40</v>
      </c>
      <c r="E110" t="s">
        <v>41</v>
      </c>
      <c r="F110" t="s">
        <v>42</v>
      </c>
      <c r="G110" t="s">
        <v>14</v>
      </c>
      <c r="H110">
        <v>30</v>
      </c>
    </row>
    <row r="111" spans="1:8" ht="15">
      <c r="A111" t="s">
        <v>335</v>
      </c>
      <c r="B111" t="s">
        <v>336</v>
      </c>
      <c r="C111" t="s">
        <v>39</v>
      </c>
      <c r="D111" t="s">
        <v>40</v>
      </c>
      <c r="E111" t="s">
        <v>41</v>
      </c>
      <c r="F111" t="s">
        <v>42</v>
      </c>
      <c r="G111" t="s">
        <v>14</v>
      </c>
      <c r="H111">
        <v>31</v>
      </c>
    </row>
    <row r="112" spans="1:8" ht="15">
      <c r="A112" t="s">
        <v>337</v>
      </c>
      <c r="B112" t="s">
        <v>338</v>
      </c>
      <c r="C112" t="s">
        <v>39</v>
      </c>
      <c r="D112" t="s">
        <v>40</v>
      </c>
      <c r="E112" t="s">
        <v>41</v>
      </c>
      <c r="F112" t="s">
        <v>42</v>
      </c>
      <c r="G112" t="s">
        <v>14</v>
      </c>
      <c r="H112">
        <v>46</v>
      </c>
    </row>
    <row r="113" spans="1:8" ht="15">
      <c r="A113" t="s">
        <v>339</v>
      </c>
      <c r="B113" t="s">
        <v>340</v>
      </c>
      <c r="C113" t="s">
        <v>39</v>
      </c>
      <c r="D113" t="s">
        <v>137</v>
      </c>
      <c r="E113" t="s">
        <v>138</v>
      </c>
      <c r="F113" t="s">
        <v>139</v>
      </c>
      <c r="G113" t="s">
        <v>14</v>
      </c>
      <c r="H113">
        <v>25</v>
      </c>
    </row>
    <row r="114" spans="1:8" ht="15">
      <c r="A114" t="s">
        <v>341</v>
      </c>
      <c r="B114" t="s">
        <v>342</v>
      </c>
      <c r="C114" t="s">
        <v>39</v>
      </c>
      <c r="D114" t="s">
        <v>40</v>
      </c>
      <c r="E114" t="s">
        <v>41</v>
      </c>
      <c r="F114" t="s">
        <v>42</v>
      </c>
      <c r="G114" t="s">
        <v>14</v>
      </c>
      <c r="H114">
        <v>53</v>
      </c>
    </row>
    <row r="115" spans="1:8" ht="15">
      <c r="A115" t="s">
        <v>343</v>
      </c>
      <c r="B115" t="s">
        <v>344</v>
      </c>
      <c r="C115" t="s">
        <v>66</v>
      </c>
      <c r="D115" t="s">
        <v>11</v>
      </c>
      <c r="E115" t="s">
        <v>112</v>
      </c>
      <c r="F115" t="s">
        <v>113</v>
      </c>
      <c r="G115" t="s">
        <v>14</v>
      </c>
      <c r="H115">
        <v>70</v>
      </c>
    </row>
    <row r="116" spans="1:8" ht="15">
      <c r="A116" t="s">
        <v>345</v>
      </c>
      <c r="B116" t="s">
        <v>346</v>
      </c>
      <c r="C116" t="s">
        <v>10</v>
      </c>
      <c r="D116" t="s">
        <v>11</v>
      </c>
      <c r="E116" t="s">
        <v>172</v>
      </c>
      <c r="F116" t="s">
        <v>173</v>
      </c>
      <c r="G116" t="s">
        <v>14</v>
      </c>
      <c r="H116">
        <v>66</v>
      </c>
    </row>
    <row r="117" spans="1:8" ht="15">
      <c r="A117" t="s">
        <v>347</v>
      </c>
      <c r="B117" t="s">
        <v>348</v>
      </c>
      <c r="C117" t="s">
        <v>39</v>
      </c>
      <c r="D117" t="s">
        <v>40</v>
      </c>
      <c r="E117" t="s">
        <v>41</v>
      </c>
      <c r="F117" t="s">
        <v>42</v>
      </c>
      <c r="G117" t="s">
        <v>14</v>
      </c>
      <c r="H117">
        <v>70</v>
      </c>
    </row>
    <row r="118" spans="1:8" ht="15">
      <c r="A118" t="s">
        <v>349</v>
      </c>
      <c r="B118" t="s">
        <v>350</v>
      </c>
      <c r="C118" t="s">
        <v>39</v>
      </c>
      <c r="D118" t="s">
        <v>40</v>
      </c>
      <c r="E118" t="s">
        <v>41</v>
      </c>
      <c r="F118" t="s">
        <v>42</v>
      </c>
      <c r="G118" t="s">
        <v>14</v>
      </c>
      <c r="H118">
        <v>41</v>
      </c>
    </row>
    <row r="119" spans="1:8" ht="15">
      <c r="A119" t="s">
        <v>351</v>
      </c>
      <c r="B119" t="s">
        <v>352</v>
      </c>
      <c r="C119" t="s">
        <v>39</v>
      </c>
      <c r="D119" t="s">
        <v>40</v>
      </c>
      <c r="E119" t="s">
        <v>41</v>
      </c>
      <c r="F119" t="s">
        <v>42</v>
      </c>
      <c r="G119" t="s">
        <v>14</v>
      </c>
      <c r="H119">
        <v>26</v>
      </c>
    </row>
    <row r="120" spans="1:8" ht="15">
      <c r="A120" t="s">
        <v>353</v>
      </c>
      <c r="B120" t="s">
        <v>354</v>
      </c>
      <c r="C120" t="s">
        <v>39</v>
      </c>
      <c r="D120" t="s">
        <v>40</v>
      </c>
      <c r="E120" t="s">
        <v>41</v>
      </c>
      <c r="F120" t="s">
        <v>42</v>
      </c>
      <c r="G120" t="s">
        <v>14</v>
      </c>
      <c r="H120">
        <v>44</v>
      </c>
    </row>
    <row r="121" spans="1:8" ht="15">
      <c r="A121" t="s">
        <v>355</v>
      </c>
      <c r="B121" t="s">
        <v>356</v>
      </c>
      <c r="C121" t="s">
        <v>39</v>
      </c>
      <c r="D121" t="s">
        <v>167</v>
      </c>
      <c r="E121" t="s">
        <v>168</v>
      </c>
      <c r="F121" t="s">
        <v>169</v>
      </c>
      <c r="G121" t="s">
        <v>14</v>
      </c>
      <c r="H121">
        <v>34</v>
      </c>
    </row>
    <row r="122" spans="1:8" ht="15">
      <c r="A122" t="s">
        <v>357</v>
      </c>
      <c r="B122" t="s">
        <v>358</v>
      </c>
      <c r="C122" t="s">
        <v>39</v>
      </c>
      <c r="D122" t="s">
        <v>167</v>
      </c>
      <c r="E122" t="s">
        <v>168</v>
      </c>
      <c r="F122" t="s">
        <v>169</v>
      </c>
      <c r="G122" t="s">
        <v>14</v>
      </c>
      <c r="H122">
        <v>23</v>
      </c>
    </row>
    <row r="123" spans="1:8" ht="15">
      <c r="A123" t="s">
        <v>359</v>
      </c>
      <c r="B123" t="s">
        <v>360</v>
      </c>
      <c r="C123" t="s">
        <v>28</v>
      </c>
      <c r="D123" t="s">
        <v>11</v>
      </c>
      <c r="E123" t="s">
        <v>161</v>
      </c>
      <c r="F123" t="s">
        <v>162</v>
      </c>
      <c r="G123" t="s">
        <v>14</v>
      </c>
      <c r="H123">
        <v>44</v>
      </c>
    </row>
    <row r="124" spans="1:8" ht="15">
      <c r="A124" t="s">
        <v>361</v>
      </c>
      <c r="B124" t="s">
        <v>362</v>
      </c>
      <c r="C124" t="s">
        <v>39</v>
      </c>
      <c r="D124" t="s">
        <v>167</v>
      </c>
      <c r="E124" t="s">
        <v>168</v>
      </c>
      <c r="F124" t="s">
        <v>169</v>
      </c>
      <c r="G124" t="s">
        <v>14</v>
      </c>
      <c r="H124">
        <v>42</v>
      </c>
    </row>
    <row r="125" spans="1:8" ht="15">
      <c r="A125" t="s">
        <v>363</v>
      </c>
      <c r="B125" t="s">
        <v>364</v>
      </c>
      <c r="C125" t="s">
        <v>39</v>
      </c>
      <c r="D125" t="s">
        <v>167</v>
      </c>
      <c r="E125" t="s">
        <v>168</v>
      </c>
      <c r="F125" t="s">
        <v>169</v>
      </c>
      <c r="G125" t="s">
        <v>14</v>
      </c>
      <c r="H125">
        <v>28</v>
      </c>
    </row>
    <row r="126" spans="1:8" ht="15">
      <c r="A126" t="s">
        <v>365</v>
      </c>
      <c r="B126" t="s">
        <v>366</v>
      </c>
      <c r="C126" t="s">
        <v>39</v>
      </c>
      <c r="D126" t="s">
        <v>128</v>
      </c>
      <c r="E126" t="s">
        <v>129</v>
      </c>
      <c r="F126" t="s">
        <v>130</v>
      </c>
      <c r="G126" t="s">
        <v>14</v>
      </c>
      <c r="H126">
        <v>28</v>
      </c>
    </row>
    <row r="127" spans="1:8" ht="15">
      <c r="A127" t="s">
        <v>367</v>
      </c>
      <c r="B127" t="s">
        <v>368</v>
      </c>
      <c r="C127" t="s">
        <v>10</v>
      </c>
      <c r="D127" t="s">
        <v>11</v>
      </c>
      <c r="E127" t="s">
        <v>172</v>
      </c>
      <c r="F127" t="s">
        <v>173</v>
      </c>
      <c r="G127" t="s">
        <v>14</v>
      </c>
      <c r="H127">
        <v>37</v>
      </c>
    </row>
    <row r="128" spans="1:8" ht="15">
      <c r="A128" t="s">
        <v>369</v>
      </c>
      <c r="B128" t="s">
        <v>370</v>
      </c>
      <c r="C128" t="s">
        <v>10</v>
      </c>
      <c r="D128" t="s">
        <v>11</v>
      </c>
      <c r="E128" t="s">
        <v>172</v>
      </c>
      <c r="F128" t="s">
        <v>173</v>
      </c>
      <c r="G128" t="s">
        <v>14</v>
      </c>
      <c r="H128">
        <v>12</v>
      </c>
    </row>
    <row r="129" spans="1:8" ht="15">
      <c r="A129" t="s">
        <v>371</v>
      </c>
      <c r="B129" t="s">
        <v>372</v>
      </c>
      <c r="C129" t="s">
        <v>39</v>
      </c>
      <c r="D129" t="s">
        <v>11</v>
      </c>
      <c r="E129" t="s">
        <v>133</v>
      </c>
      <c r="F129" t="s">
        <v>134</v>
      </c>
      <c r="G129" t="s">
        <v>14</v>
      </c>
      <c r="H129">
        <v>21</v>
      </c>
    </row>
    <row r="130" spans="1:8" ht="15">
      <c r="A130" t="s">
        <v>373</v>
      </c>
      <c r="B130" t="s">
        <v>374</v>
      </c>
      <c r="C130" t="s">
        <v>28</v>
      </c>
      <c r="D130" t="s">
        <v>29</v>
      </c>
      <c r="E130" t="s">
        <v>30</v>
      </c>
      <c r="F130" t="s">
        <v>31</v>
      </c>
      <c r="G130" t="s">
        <v>14</v>
      </c>
      <c r="H130">
        <v>83</v>
      </c>
    </row>
    <row r="131" spans="1:8" ht="15">
      <c r="A131" t="s">
        <v>375</v>
      </c>
      <c r="B131" t="s">
        <v>376</v>
      </c>
      <c r="C131" t="s">
        <v>39</v>
      </c>
      <c r="D131" t="s">
        <v>167</v>
      </c>
      <c r="E131" t="s">
        <v>168</v>
      </c>
      <c r="F131" t="s">
        <v>169</v>
      </c>
      <c r="G131" t="s">
        <v>14</v>
      </c>
      <c r="H131">
        <v>41</v>
      </c>
    </row>
    <row r="132" spans="1:8" ht="15">
      <c r="A132" t="s">
        <v>377</v>
      </c>
      <c r="B132" t="s">
        <v>378</v>
      </c>
      <c r="C132" t="s">
        <v>39</v>
      </c>
      <c r="D132" t="s">
        <v>167</v>
      </c>
      <c r="E132" t="s">
        <v>168</v>
      </c>
      <c r="F132" t="s">
        <v>169</v>
      </c>
      <c r="G132" t="s">
        <v>14</v>
      </c>
      <c r="H132">
        <v>38</v>
      </c>
    </row>
    <row r="133" spans="1:8" ht="15">
      <c r="A133" t="s">
        <v>379</v>
      </c>
      <c r="B133" t="s">
        <v>380</v>
      </c>
      <c r="C133" t="s">
        <v>10</v>
      </c>
      <c r="D133" t="s">
        <v>381</v>
      </c>
      <c r="F133" t="s">
        <v>382</v>
      </c>
      <c r="G133" t="s">
        <v>14</v>
      </c>
      <c r="H133">
        <v>64</v>
      </c>
    </row>
    <row r="134" spans="1:8" ht="15">
      <c r="A134" t="s">
        <v>383</v>
      </c>
      <c r="B134" t="s">
        <v>384</v>
      </c>
      <c r="C134" t="s">
        <v>17</v>
      </c>
      <c r="D134" t="s">
        <v>180</v>
      </c>
      <c r="F134" t="s">
        <v>385</v>
      </c>
      <c r="G134" t="s">
        <v>14</v>
      </c>
      <c r="H134">
        <v>50</v>
      </c>
    </row>
    <row r="135" spans="1:8" ht="15">
      <c r="A135" t="s">
        <v>386</v>
      </c>
      <c r="B135" t="s">
        <v>387</v>
      </c>
      <c r="C135" t="s">
        <v>39</v>
      </c>
      <c r="D135" t="s">
        <v>11</v>
      </c>
      <c r="E135" t="s">
        <v>133</v>
      </c>
      <c r="F135" t="s">
        <v>134</v>
      </c>
      <c r="G135" t="s">
        <v>14</v>
      </c>
      <c r="H135">
        <v>43</v>
      </c>
    </row>
    <row r="136" spans="1:8" ht="15">
      <c r="A136" t="s">
        <v>388</v>
      </c>
      <c r="B136" t="s">
        <v>389</v>
      </c>
      <c r="C136" t="s">
        <v>17</v>
      </c>
      <c r="D136" t="s">
        <v>180</v>
      </c>
      <c r="F136" t="s">
        <v>385</v>
      </c>
      <c r="G136" t="s">
        <v>14</v>
      </c>
      <c r="H136">
        <v>56</v>
      </c>
    </row>
    <row r="137" spans="1:8" ht="15">
      <c r="A137" t="s">
        <v>390</v>
      </c>
      <c r="B137" t="s">
        <v>391</v>
      </c>
      <c r="C137" t="s">
        <v>17</v>
      </c>
      <c r="D137" t="s">
        <v>180</v>
      </c>
      <c r="F137" t="s">
        <v>385</v>
      </c>
      <c r="G137" t="s">
        <v>14</v>
      </c>
      <c r="H137">
        <v>59</v>
      </c>
    </row>
    <row r="138" spans="1:8" ht="15">
      <c r="A138" t="s">
        <v>392</v>
      </c>
      <c r="B138" t="s">
        <v>393</v>
      </c>
      <c r="C138" t="s">
        <v>17</v>
      </c>
      <c r="D138" t="s">
        <v>180</v>
      </c>
      <c r="F138" t="s">
        <v>385</v>
      </c>
      <c r="G138" t="s">
        <v>14</v>
      </c>
      <c r="H138">
        <v>48</v>
      </c>
    </row>
    <row r="139" spans="1:8" ht="15">
      <c r="A139" t="s">
        <v>394</v>
      </c>
      <c r="B139" t="s">
        <v>395</v>
      </c>
      <c r="C139" t="s">
        <v>17</v>
      </c>
      <c r="D139" t="s">
        <v>180</v>
      </c>
      <c r="F139" t="s">
        <v>385</v>
      </c>
      <c r="G139" t="s">
        <v>14</v>
      </c>
      <c r="H139">
        <v>64</v>
      </c>
    </row>
    <row r="140" spans="1:8" ht="15">
      <c r="A140" t="s">
        <v>396</v>
      </c>
      <c r="B140" t="s">
        <v>397</v>
      </c>
      <c r="C140" t="s">
        <v>39</v>
      </c>
      <c r="D140" t="s">
        <v>128</v>
      </c>
      <c r="E140" t="s">
        <v>129</v>
      </c>
      <c r="F140" t="s">
        <v>130</v>
      </c>
      <c r="G140" t="s">
        <v>14</v>
      </c>
      <c r="H140">
        <v>31</v>
      </c>
    </row>
    <row r="141" spans="1:8" ht="15">
      <c r="A141" t="s">
        <v>398</v>
      </c>
      <c r="B141" t="s">
        <v>399</v>
      </c>
      <c r="C141" t="s">
        <v>17</v>
      </c>
      <c r="D141" t="s">
        <v>180</v>
      </c>
      <c r="F141" t="s">
        <v>385</v>
      </c>
      <c r="G141" t="s">
        <v>14</v>
      </c>
      <c r="H141">
        <v>50</v>
      </c>
    </row>
    <row r="142" spans="1:8" ht="15">
      <c r="A142" t="s">
        <v>400</v>
      </c>
      <c r="B142" t="s">
        <v>401</v>
      </c>
      <c r="C142" t="s">
        <v>39</v>
      </c>
      <c r="D142" t="s">
        <v>11</v>
      </c>
      <c r="E142" t="s">
        <v>133</v>
      </c>
      <c r="F142" t="s">
        <v>134</v>
      </c>
      <c r="G142" t="s">
        <v>14</v>
      </c>
      <c r="H142">
        <v>58</v>
      </c>
    </row>
    <row r="143" spans="1:8" ht="15">
      <c r="A143" t="s">
        <v>402</v>
      </c>
      <c r="B143" t="s">
        <v>403</v>
      </c>
      <c r="C143" t="s">
        <v>17</v>
      </c>
      <c r="D143" t="s">
        <v>180</v>
      </c>
      <c r="F143" t="s">
        <v>385</v>
      </c>
      <c r="G143" t="s">
        <v>14</v>
      </c>
      <c r="H143">
        <v>91</v>
      </c>
    </row>
    <row r="144" spans="1:8" ht="15">
      <c r="A144" t="s">
        <v>404</v>
      </c>
      <c r="B144" t="s">
        <v>405</v>
      </c>
      <c r="C144" t="s">
        <v>17</v>
      </c>
      <c r="D144" t="s">
        <v>180</v>
      </c>
      <c r="F144" t="s">
        <v>385</v>
      </c>
      <c r="G144" t="s">
        <v>14</v>
      </c>
      <c r="H144">
        <v>54</v>
      </c>
    </row>
    <row r="145" spans="1:8" ht="15">
      <c r="A145" t="s">
        <v>406</v>
      </c>
      <c r="B145" t="s">
        <v>407</v>
      </c>
      <c r="C145" t="s">
        <v>17</v>
      </c>
      <c r="D145" t="s">
        <v>86</v>
      </c>
      <c r="F145" t="s">
        <v>87</v>
      </c>
      <c r="G145" t="s">
        <v>14</v>
      </c>
      <c r="H145">
        <v>57</v>
      </c>
    </row>
    <row r="146" spans="1:8" ht="15">
      <c r="A146" t="s">
        <v>408</v>
      </c>
      <c r="B146" t="s">
        <v>409</v>
      </c>
      <c r="C146" t="s">
        <v>17</v>
      </c>
      <c r="D146" t="s">
        <v>86</v>
      </c>
      <c r="F146" t="s">
        <v>87</v>
      </c>
      <c r="G146" t="s">
        <v>14</v>
      </c>
      <c r="H146">
        <v>57</v>
      </c>
    </row>
    <row r="147" spans="1:8" ht="15">
      <c r="A147" t="s">
        <v>410</v>
      </c>
      <c r="B147" t="s">
        <v>411</v>
      </c>
      <c r="C147" t="s">
        <v>17</v>
      </c>
      <c r="D147" t="s">
        <v>180</v>
      </c>
      <c r="F147" t="s">
        <v>385</v>
      </c>
      <c r="G147" t="s">
        <v>14</v>
      </c>
      <c r="H147">
        <v>40</v>
      </c>
    </row>
    <row r="148" spans="1:8" ht="15">
      <c r="A148" t="s">
        <v>412</v>
      </c>
      <c r="B148" t="s">
        <v>413</v>
      </c>
      <c r="C148" t="s">
        <v>66</v>
      </c>
      <c r="D148" t="s">
        <v>96</v>
      </c>
      <c r="E148" t="s">
        <v>97</v>
      </c>
      <c r="F148" t="s">
        <v>98</v>
      </c>
      <c r="G148" t="s">
        <v>14</v>
      </c>
      <c r="H148">
        <v>37</v>
      </c>
    </row>
    <row r="149" spans="1:8" ht="15">
      <c r="A149" t="s">
        <v>414</v>
      </c>
      <c r="B149" t="s">
        <v>415</v>
      </c>
      <c r="C149" t="s">
        <v>39</v>
      </c>
      <c r="D149" t="s">
        <v>40</v>
      </c>
      <c r="E149" t="s">
        <v>41</v>
      </c>
      <c r="F149" t="s">
        <v>42</v>
      </c>
      <c r="G149" t="s">
        <v>14</v>
      </c>
      <c r="H149">
        <v>1</v>
      </c>
    </row>
    <row r="150" spans="1:8" ht="15">
      <c r="A150" t="s">
        <v>416</v>
      </c>
      <c r="B150" t="s">
        <v>417</v>
      </c>
      <c r="C150" t="s">
        <v>39</v>
      </c>
      <c r="D150" t="s">
        <v>40</v>
      </c>
      <c r="E150" t="s">
        <v>41</v>
      </c>
      <c r="F150" t="s">
        <v>42</v>
      </c>
      <c r="G150" t="s">
        <v>14</v>
      </c>
      <c r="H150">
        <v>55</v>
      </c>
    </row>
    <row r="151" spans="1:8" ht="15">
      <c r="A151" t="s">
        <v>418</v>
      </c>
      <c r="B151" t="s">
        <v>419</v>
      </c>
      <c r="C151" t="s">
        <v>10</v>
      </c>
      <c r="D151" t="s">
        <v>311</v>
      </c>
      <c r="E151" t="s">
        <v>312</v>
      </c>
      <c r="F151" t="s">
        <v>313</v>
      </c>
      <c r="G151" t="s">
        <v>14</v>
      </c>
      <c r="H151">
        <v>25</v>
      </c>
    </row>
    <row r="152" spans="1:8" ht="15">
      <c r="A152" t="s">
        <v>420</v>
      </c>
      <c r="B152" t="s">
        <v>421</v>
      </c>
      <c r="C152" t="s">
        <v>90</v>
      </c>
      <c r="D152" t="s">
        <v>91</v>
      </c>
      <c r="E152" t="s">
        <v>92</v>
      </c>
      <c r="F152" t="s">
        <v>93</v>
      </c>
      <c r="G152" t="s">
        <v>14</v>
      </c>
      <c r="H152">
        <v>37</v>
      </c>
    </row>
    <row r="153" spans="1:8" ht="15">
      <c r="A153" t="s">
        <v>422</v>
      </c>
      <c r="B153" t="s">
        <v>423</v>
      </c>
      <c r="C153" t="s">
        <v>51</v>
      </c>
      <c r="D153" t="s">
        <v>72</v>
      </c>
      <c r="E153" t="s">
        <v>73</v>
      </c>
      <c r="F153" t="s">
        <v>74</v>
      </c>
      <c r="G153" t="s">
        <v>14</v>
      </c>
      <c r="H153">
        <v>14</v>
      </c>
    </row>
    <row r="154" spans="1:8" ht="15">
      <c r="A154" t="s">
        <v>424</v>
      </c>
      <c r="B154" t="s">
        <v>425</v>
      </c>
      <c r="C154" t="s">
        <v>90</v>
      </c>
      <c r="D154" t="s">
        <v>91</v>
      </c>
      <c r="E154" t="s">
        <v>92</v>
      </c>
      <c r="F154" t="s">
        <v>93</v>
      </c>
      <c r="G154" t="s">
        <v>14</v>
      </c>
      <c r="H154">
        <v>36</v>
      </c>
    </row>
    <row r="155" spans="1:8" ht="15">
      <c r="A155" t="s">
        <v>426</v>
      </c>
      <c r="B155" t="s">
        <v>427</v>
      </c>
      <c r="C155" t="s">
        <v>90</v>
      </c>
      <c r="D155" t="s">
        <v>91</v>
      </c>
      <c r="E155" t="s">
        <v>92</v>
      </c>
      <c r="F155" t="s">
        <v>93</v>
      </c>
      <c r="G155" t="s">
        <v>14</v>
      </c>
      <c r="H155">
        <v>32</v>
      </c>
    </row>
    <row r="156" spans="1:8" ht="15">
      <c r="A156" t="s">
        <v>428</v>
      </c>
      <c r="B156" t="s">
        <v>429</v>
      </c>
      <c r="C156" t="s">
        <v>90</v>
      </c>
      <c r="D156" t="s">
        <v>91</v>
      </c>
      <c r="E156" t="s">
        <v>92</v>
      </c>
      <c r="F156" t="s">
        <v>93</v>
      </c>
      <c r="G156" t="s">
        <v>14</v>
      </c>
      <c r="H156">
        <v>15</v>
      </c>
    </row>
    <row r="157" spans="1:8" ht="15">
      <c r="A157" t="s">
        <v>430</v>
      </c>
      <c r="B157" t="s">
        <v>431</v>
      </c>
      <c r="C157" t="s">
        <v>90</v>
      </c>
      <c r="D157" t="s">
        <v>91</v>
      </c>
      <c r="E157" t="s">
        <v>92</v>
      </c>
      <c r="F157" t="s">
        <v>93</v>
      </c>
      <c r="G157" t="s">
        <v>14</v>
      </c>
      <c r="H157">
        <v>39</v>
      </c>
    </row>
    <row r="158" spans="1:8" ht="15">
      <c r="A158" t="s">
        <v>432</v>
      </c>
      <c r="B158" t="s">
        <v>433</v>
      </c>
      <c r="C158" t="s">
        <v>10</v>
      </c>
      <c r="D158" t="s">
        <v>11</v>
      </c>
      <c r="E158" t="s">
        <v>172</v>
      </c>
      <c r="F158" t="s">
        <v>173</v>
      </c>
      <c r="G158" t="s">
        <v>14</v>
      </c>
      <c r="H158">
        <v>14</v>
      </c>
    </row>
    <row r="159" spans="1:8" ht="15">
      <c r="A159" t="s">
        <v>434</v>
      </c>
      <c r="B159" t="s">
        <v>435</v>
      </c>
      <c r="C159" t="s">
        <v>90</v>
      </c>
      <c r="D159" t="s">
        <v>91</v>
      </c>
      <c r="E159" t="s">
        <v>92</v>
      </c>
      <c r="F159" t="s">
        <v>93</v>
      </c>
      <c r="G159" t="s">
        <v>14</v>
      </c>
      <c r="H159">
        <v>76</v>
      </c>
    </row>
    <row r="160" spans="1:8" ht="15">
      <c r="A160" t="s">
        <v>436</v>
      </c>
      <c r="B160" t="s">
        <v>437</v>
      </c>
      <c r="C160" t="s">
        <v>90</v>
      </c>
      <c r="D160" t="s">
        <v>91</v>
      </c>
      <c r="E160" t="s">
        <v>92</v>
      </c>
      <c r="F160" t="s">
        <v>93</v>
      </c>
      <c r="G160" t="s">
        <v>14</v>
      </c>
      <c r="H160">
        <v>18</v>
      </c>
    </row>
    <row r="161" spans="1:8" ht="15">
      <c r="A161" t="s">
        <v>438</v>
      </c>
      <c r="B161" t="s">
        <v>439</v>
      </c>
      <c r="C161" t="s">
        <v>90</v>
      </c>
      <c r="D161" t="s">
        <v>91</v>
      </c>
      <c r="E161" t="s">
        <v>92</v>
      </c>
      <c r="F161" t="s">
        <v>93</v>
      </c>
      <c r="G161" t="s">
        <v>14</v>
      </c>
      <c r="H161">
        <v>43</v>
      </c>
    </row>
    <row r="162" spans="1:8" ht="15">
      <c r="A162" t="s">
        <v>440</v>
      </c>
      <c r="B162" t="s">
        <v>441</v>
      </c>
      <c r="C162" t="s">
        <v>90</v>
      </c>
      <c r="D162" t="s">
        <v>91</v>
      </c>
      <c r="E162" t="s">
        <v>92</v>
      </c>
      <c r="F162" t="s">
        <v>93</v>
      </c>
      <c r="G162" t="s">
        <v>14</v>
      </c>
      <c r="H162">
        <v>36</v>
      </c>
    </row>
    <row r="163" spans="1:8" ht="15">
      <c r="A163" t="s">
        <v>442</v>
      </c>
      <c r="B163" t="s">
        <v>443</v>
      </c>
      <c r="C163" t="s">
        <v>28</v>
      </c>
      <c r="D163" t="s">
        <v>34</v>
      </c>
      <c r="E163" t="s">
        <v>35</v>
      </c>
      <c r="F163" t="s">
        <v>36</v>
      </c>
      <c r="G163" t="s">
        <v>14</v>
      </c>
      <c r="H163">
        <v>98</v>
      </c>
    </row>
    <row r="164" spans="1:8" ht="15">
      <c r="A164" t="s">
        <v>444</v>
      </c>
      <c r="B164" t="s">
        <v>445</v>
      </c>
      <c r="C164" t="s">
        <v>90</v>
      </c>
      <c r="D164" t="s">
        <v>91</v>
      </c>
      <c r="E164" t="s">
        <v>92</v>
      </c>
      <c r="F164" t="s">
        <v>93</v>
      </c>
      <c r="G164" t="s">
        <v>14</v>
      </c>
      <c r="H164">
        <v>39</v>
      </c>
    </row>
    <row r="165" spans="1:8" ht="15">
      <c r="A165" t="s">
        <v>446</v>
      </c>
      <c r="B165" t="s">
        <v>447</v>
      </c>
      <c r="C165" t="s">
        <v>90</v>
      </c>
      <c r="D165" t="s">
        <v>91</v>
      </c>
      <c r="E165" t="s">
        <v>92</v>
      </c>
      <c r="F165" t="s">
        <v>93</v>
      </c>
      <c r="G165" t="s">
        <v>14</v>
      </c>
      <c r="H165">
        <v>23</v>
      </c>
    </row>
    <row r="166" spans="1:8" ht="15">
      <c r="A166" t="s">
        <v>448</v>
      </c>
      <c r="B166" t="s">
        <v>449</v>
      </c>
      <c r="C166" t="s">
        <v>17</v>
      </c>
      <c r="D166" t="s">
        <v>180</v>
      </c>
      <c r="F166" t="s">
        <v>385</v>
      </c>
      <c r="G166" t="s">
        <v>14</v>
      </c>
      <c r="H166">
        <v>50</v>
      </c>
    </row>
    <row r="167" spans="1:8" ht="15">
      <c r="A167" t="s">
        <v>450</v>
      </c>
      <c r="B167" t="s">
        <v>451</v>
      </c>
      <c r="C167" t="s">
        <v>90</v>
      </c>
      <c r="D167" t="s">
        <v>452</v>
      </c>
      <c r="E167" t="s">
        <v>453</v>
      </c>
      <c r="F167" t="s">
        <v>454</v>
      </c>
      <c r="G167" t="s">
        <v>14</v>
      </c>
      <c r="H167">
        <v>32</v>
      </c>
    </row>
    <row r="168" spans="1:8" ht="15">
      <c r="A168" t="s">
        <v>455</v>
      </c>
      <c r="B168" t="s">
        <v>456</v>
      </c>
      <c r="C168" t="s">
        <v>90</v>
      </c>
      <c r="D168" t="s">
        <v>452</v>
      </c>
      <c r="E168" t="s">
        <v>453</v>
      </c>
      <c r="F168" t="s">
        <v>454</v>
      </c>
      <c r="G168" t="s">
        <v>14</v>
      </c>
      <c r="H168">
        <v>41</v>
      </c>
    </row>
    <row r="169" spans="1:8" ht="15">
      <c r="A169" t="s">
        <v>457</v>
      </c>
      <c r="B169" t="s">
        <v>458</v>
      </c>
      <c r="C169" t="s">
        <v>39</v>
      </c>
      <c r="D169" t="s">
        <v>11</v>
      </c>
      <c r="E169" t="s">
        <v>133</v>
      </c>
      <c r="F169" t="s">
        <v>134</v>
      </c>
      <c r="G169" t="s">
        <v>14</v>
      </c>
      <c r="H169">
        <v>50</v>
      </c>
    </row>
    <row r="170" spans="1:8" ht="15">
      <c r="A170" t="s">
        <v>459</v>
      </c>
      <c r="B170" t="s">
        <v>460</v>
      </c>
      <c r="C170" t="s">
        <v>90</v>
      </c>
      <c r="D170" t="s">
        <v>452</v>
      </c>
      <c r="E170" t="s">
        <v>453</v>
      </c>
      <c r="F170" t="s">
        <v>454</v>
      </c>
      <c r="G170" t="s">
        <v>14</v>
      </c>
      <c r="H170">
        <v>23</v>
      </c>
    </row>
    <row r="171" spans="1:8" ht="15">
      <c r="A171" t="s">
        <v>461</v>
      </c>
      <c r="B171" t="s">
        <v>462</v>
      </c>
      <c r="C171" t="s">
        <v>90</v>
      </c>
      <c r="D171" t="s">
        <v>11</v>
      </c>
      <c r="E171" t="s">
        <v>318</v>
      </c>
      <c r="F171" t="s">
        <v>319</v>
      </c>
      <c r="G171" t="s">
        <v>14</v>
      </c>
      <c r="H171">
        <v>53</v>
      </c>
    </row>
    <row r="172" spans="1:8" ht="15">
      <c r="A172" t="s">
        <v>463</v>
      </c>
      <c r="B172" t="s">
        <v>464</v>
      </c>
      <c r="C172" t="s">
        <v>39</v>
      </c>
      <c r="D172" t="s">
        <v>167</v>
      </c>
      <c r="E172" t="s">
        <v>168</v>
      </c>
      <c r="F172" t="s">
        <v>169</v>
      </c>
      <c r="G172" t="s">
        <v>14</v>
      </c>
      <c r="H172">
        <v>26</v>
      </c>
    </row>
    <row r="173" spans="1:8" ht="15">
      <c r="A173" t="s">
        <v>465</v>
      </c>
      <c r="B173" t="s">
        <v>466</v>
      </c>
      <c r="C173" t="s">
        <v>90</v>
      </c>
      <c r="D173" t="s">
        <v>452</v>
      </c>
      <c r="E173" t="s">
        <v>453</v>
      </c>
      <c r="F173" t="s">
        <v>454</v>
      </c>
      <c r="G173" t="s">
        <v>14</v>
      </c>
      <c r="H173">
        <v>26</v>
      </c>
    </row>
    <row r="174" spans="1:8" ht="15">
      <c r="A174" t="s">
        <v>467</v>
      </c>
      <c r="B174" t="s">
        <v>468</v>
      </c>
      <c r="C174" t="s">
        <v>66</v>
      </c>
      <c r="D174" t="s">
        <v>81</v>
      </c>
      <c r="E174" t="s">
        <v>82</v>
      </c>
      <c r="F174" t="s">
        <v>83</v>
      </c>
      <c r="G174" t="s">
        <v>14</v>
      </c>
      <c r="H174">
        <v>30</v>
      </c>
    </row>
    <row r="175" spans="1:8" ht="15">
      <c r="A175" t="s">
        <v>469</v>
      </c>
      <c r="B175" t="s">
        <v>470</v>
      </c>
      <c r="C175" t="s">
        <v>90</v>
      </c>
      <c r="D175" t="s">
        <v>452</v>
      </c>
      <c r="E175" t="s">
        <v>453</v>
      </c>
      <c r="F175" t="s">
        <v>454</v>
      </c>
      <c r="G175" t="s">
        <v>14</v>
      </c>
      <c r="H175">
        <v>42</v>
      </c>
    </row>
    <row r="176" spans="1:8" ht="15">
      <c r="A176" t="s">
        <v>471</v>
      </c>
      <c r="B176" t="s">
        <v>472</v>
      </c>
      <c r="C176" t="s">
        <v>90</v>
      </c>
      <c r="D176" t="s">
        <v>452</v>
      </c>
      <c r="E176" t="s">
        <v>453</v>
      </c>
      <c r="F176" t="s">
        <v>454</v>
      </c>
      <c r="G176" t="s">
        <v>14</v>
      </c>
      <c r="H176">
        <v>45</v>
      </c>
    </row>
    <row r="177" spans="1:8" ht="15">
      <c r="A177" t="s">
        <v>473</v>
      </c>
      <c r="B177" t="s">
        <v>474</v>
      </c>
      <c r="C177" t="s">
        <v>90</v>
      </c>
      <c r="D177" t="s">
        <v>452</v>
      </c>
      <c r="E177" t="s">
        <v>453</v>
      </c>
      <c r="F177" t="s">
        <v>454</v>
      </c>
      <c r="G177" t="s">
        <v>14</v>
      </c>
      <c r="H177">
        <v>42</v>
      </c>
    </row>
    <row r="178" spans="1:8" ht="15">
      <c r="A178" t="s">
        <v>475</v>
      </c>
      <c r="B178" t="s">
        <v>476</v>
      </c>
      <c r="C178" t="s">
        <v>90</v>
      </c>
      <c r="D178" t="s">
        <v>452</v>
      </c>
      <c r="E178" t="s">
        <v>453</v>
      </c>
      <c r="F178" t="s">
        <v>454</v>
      </c>
      <c r="G178" t="s">
        <v>14</v>
      </c>
      <c r="H178">
        <v>36</v>
      </c>
    </row>
    <row r="179" spans="1:8" ht="15">
      <c r="A179" t="s">
        <v>477</v>
      </c>
      <c r="B179" t="s">
        <v>478</v>
      </c>
      <c r="C179" t="s">
        <v>51</v>
      </c>
      <c r="D179" t="s">
        <v>52</v>
      </c>
      <c r="E179" t="s">
        <v>53</v>
      </c>
      <c r="F179" t="s">
        <v>54</v>
      </c>
      <c r="G179" t="s">
        <v>14</v>
      </c>
      <c r="H179">
        <v>92</v>
      </c>
    </row>
    <row r="180" spans="1:8" ht="15">
      <c r="A180" t="s">
        <v>479</v>
      </c>
      <c r="B180" t="s">
        <v>480</v>
      </c>
      <c r="C180" t="s">
        <v>90</v>
      </c>
      <c r="D180" t="s">
        <v>146</v>
      </c>
      <c r="E180" t="s">
        <v>147</v>
      </c>
      <c r="F180" t="s">
        <v>148</v>
      </c>
      <c r="G180" t="s">
        <v>14</v>
      </c>
      <c r="H180">
        <v>27</v>
      </c>
    </row>
    <row r="181" spans="1:8" ht="15">
      <c r="A181" t="s">
        <v>481</v>
      </c>
      <c r="B181" t="s">
        <v>482</v>
      </c>
      <c r="C181" t="s">
        <v>90</v>
      </c>
      <c r="D181" t="s">
        <v>452</v>
      </c>
      <c r="E181" t="s">
        <v>453</v>
      </c>
      <c r="F181" t="s">
        <v>454</v>
      </c>
      <c r="G181" t="s">
        <v>14</v>
      </c>
      <c r="H181">
        <v>52</v>
      </c>
    </row>
    <row r="182" spans="1:8" ht="15">
      <c r="A182" t="s">
        <v>483</v>
      </c>
      <c r="B182" t="s">
        <v>484</v>
      </c>
      <c r="C182" t="s">
        <v>90</v>
      </c>
      <c r="D182" t="s">
        <v>146</v>
      </c>
      <c r="E182" t="s">
        <v>147</v>
      </c>
      <c r="F182" t="s">
        <v>148</v>
      </c>
      <c r="G182" t="s">
        <v>14</v>
      </c>
      <c r="H182">
        <v>45</v>
      </c>
    </row>
    <row r="183" spans="1:8" ht="15">
      <c r="A183" t="s">
        <v>485</v>
      </c>
      <c r="B183" t="s">
        <v>486</v>
      </c>
      <c r="C183" t="s">
        <v>90</v>
      </c>
      <c r="D183" t="s">
        <v>146</v>
      </c>
      <c r="E183" t="s">
        <v>147</v>
      </c>
      <c r="F183" t="s">
        <v>148</v>
      </c>
      <c r="G183" t="s">
        <v>14</v>
      </c>
      <c r="H183">
        <v>35</v>
      </c>
    </row>
    <row r="184" spans="1:8" ht="15">
      <c r="A184" t="s">
        <v>487</v>
      </c>
      <c r="B184" t="s">
        <v>488</v>
      </c>
      <c r="C184" t="s">
        <v>90</v>
      </c>
      <c r="D184" t="s">
        <v>146</v>
      </c>
      <c r="E184" t="s">
        <v>147</v>
      </c>
      <c r="F184" t="s">
        <v>148</v>
      </c>
      <c r="G184" t="s">
        <v>14</v>
      </c>
      <c r="H184">
        <v>30</v>
      </c>
    </row>
    <row r="185" spans="1:8" ht="15">
      <c r="A185" t="s">
        <v>489</v>
      </c>
      <c r="B185" t="s">
        <v>490</v>
      </c>
      <c r="C185" t="s">
        <v>90</v>
      </c>
      <c r="D185" t="s">
        <v>146</v>
      </c>
      <c r="E185" t="s">
        <v>147</v>
      </c>
      <c r="F185" t="s">
        <v>148</v>
      </c>
      <c r="G185" t="s">
        <v>14</v>
      </c>
      <c r="H185">
        <v>47</v>
      </c>
    </row>
    <row r="186" spans="1:8" ht="15">
      <c r="A186" t="s">
        <v>491</v>
      </c>
      <c r="B186" t="s">
        <v>492</v>
      </c>
      <c r="C186" t="s">
        <v>90</v>
      </c>
      <c r="D186" t="s">
        <v>146</v>
      </c>
      <c r="E186" t="s">
        <v>147</v>
      </c>
      <c r="F186" t="s">
        <v>148</v>
      </c>
      <c r="G186" t="s">
        <v>14</v>
      </c>
      <c r="H186">
        <v>33</v>
      </c>
    </row>
    <row r="187" spans="1:8" ht="15">
      <c r="A187" t="s">
        <v>493</v>
      </c>
      <c r="B187" t="s">
        <v>494</v>
      </c>
      <c r="C187" t="s">
        <v>90</v>
      </c>
      <c r="D187" t="s">
        <v>495</v>
      </c>
      <c r="E187" t="s">
        <v>147</v>
      </c>
      <c r="F187" t="s">
        <v>148</v>
      </c>
      <c r="G187" t="s">
        <v>14</v>
      </c>
      <c r="H187">
        <v>38</v>
      </c>
    </row>
    <row r="188" spans="1:8" ht="15">
      <c r="A188" t="s">
        <v>496</v>
      </c>
      <c r="B188" t="s">
        <v>497</v>
      </c>
      <c r="C188" t="s">
        <v>66</v>
      </c>
      <c r="D188" t="s">
        <v>188</v>
      </c>
      <c r="E188" t="s">
        <v>189</v>
      </c>
      <c r="F188" t="s">
        <v>190</v>
      </c>
      <c r="G188" t="s">
        <v>14</v>
      </c>
      <c r="H188">
        <v>45</v>
      </c>
    </row>
    <row r="189" spans="1:8" ht="15">
      <c r="A189" t="s">
        <v>498</v>
      </c>
      <c r="B189" t="s">
        <v>499</v>
      </c>
      <c r="C189" t="s">
        <v>90</v>
      </c>
      <c r="D189" t="s">
        <v>146</v>
      </c>
      <c r="E189" t="s">
        <v>147</v>
      </c>
      <c r="F189" t="s">
        <v>148</v>
      </c>
      <c r="G189" t="s">
        <v>14</v>
      </c>
      <c r="H189">
        <v>37</v>
      </c>
    </row>
    <row r="190" spans="1:8" ht="15">
      <c r="A190" t="s">
        <v>500</v>
      </c>
      <c r="B190" t="s">
        <v>501</v>
      </c>
      <c r="C190" t="s">
        <v>66</v>
      </c>
      <c r="D190" t="s">
        <v>188</v>
      </c>
      <c r="E190" t="s">
        <v>189</v>
      </c>
      <c r="F190" t="s">
        <v>190</v>
      </c>
      <c r="G190" t="s">
        <v>14</v>
      </c>
      <c r="H190">
        <v>40</v>
      </c>
    </row>
    <row r="191" spans="1:8" ht="15">
      <c r="A191" t="s">
        <v>502</v>
      </c>
      <c r="B191" t="s">
        <v>503</v>
      </c>
      <c r="C191" t="s">
        <v>90</v>
      </c>
      <c r="D191" t="s">
        <v>146</v>
      </c>
      <c r="E191" t="s">
        <v>147</v>
      </c>
      <c r="F191" t="s">
        <v>148</v>
      </c>
      <c r="G191" t="s">
        <v>14</v>
      </c>
      <c r="H191">
        <v>42</v>
      </c>
    </row>
    <row r="192" spans="1:8" ht="15">
      <c r="A192" t="s">
        <v>504</v>
      </c>
      <c r="B192" t="s">
        <v>505</v>
      </c>
      <c r="C192" t="s">
        <v>39</v>
      </c>
      <c r="D192" t="s">
        <v>201</v>
      </c>
      <c r="E192" t="s">
        <v>202</v>
      </c>
      <c r="F192" t="s">
        <v>203</v>
      </c>
      <c r="G192" t="s">
        <v>14</v>
      </c>
      <c r="H192">
        <v>35</v>
      </c>
    </row>
    <row r="193" spans="1:8" ht="15">
      <c r="A193" t="s">
        <v>506</v>
      </c>
      <c r="B193" t="s">
        <v>507</v>
      </c>
      <c r="C193" t="s">
        <v>39</v>
      </c>
      <c r="D193" t="s">
        <v>201</v>
      </c>
      <c r="E193" t="s">
        <v>202</v>
      </c>
      <c r="F193" t="s">
        <v>203</v>
      </c>
      <c r="G193" t="s">
        <v>14</v>
      </c>
      <c r="H193">
        <v>31</v>
      </c>
    </row>
    <row r="194" spans="1:8" ht="15">
      <c r="A194" t="s">
        <v>508</v>
      </c>
      <c r="B194" t="s">
        <v>509</v>
      </c>
      <c r="C194" t="s">
        <v>23</v>
      </c>
      <c r="D194" t="s">
        <v>116</v>
      </c>
      <c r="E194" t="s">
        <v>117</v>
      </c>
      <c r="F194" t="s">
        <v>118</v>
      </c>
      <c r="G194" t="s">
        <v>14</v>
      </c>
      <c r="H194">
        <v>32</v>
      </c>
    </row>
    <row r="195" spans="1:8" ht="15">
      <c r="A195" t="s">
        <v>510</v>
      </c>
      <c r="B195" t="s">
        <v>511</v>
      </c>
      <c r="C195" t="s">
        <v>17</v>
      </c>
      <c r="D195" t="s">
        <v>180</v>
      </c>
      <c r="F195" t="s">
        <v>385</v>
      </c>
      <c r="G195" t="s">
        <v>14</v>
      </c>
      <c r="H195">
        <v>52</v>
      </c>
    </row>
    <row r="196" spans="1:8" ht="15">
      <c r="A196" t="s">
        <v>512</v>
      </c>
      <c r="B196" t="s">
        <v>513</v>
      </c>
      <c r="C196" t="s">
        <v>45</v>
      </c>
      <c r="D196" t="s">
        <v>46</v>
      </c>
      <c r="E196" t="s">
        <v>47</v>
      </c>
      <c r="F196" t="s">
        <v>48</v>
      </c>
      <c r="G196" t="s">
        <v>14</v>
      </c>
      <c r="H196">
        <v>93</v>
      </c>
    </row>
    <row r="197" spans="1:8" ht="15">
      <c r="A197" t="s">
        <v>514</v>
      </c>
      <c r="B197" t="s">
        <v>515</v>
      </c>
      <c r="C197" t="s">
        <v>23</v>
      </c>
      <c r="D197" t="s">
        <v>516</v>
      </c>
      <c r="F197" t="s">
        <v>517</v>
      </c>
      <c r="G197" t="s">
        <v>14</v>
      </c>
      <c r="H197">
        <v>12</v>
      </c>
    </row>
    <row r="198" spans="1:8" ht="15">
      <c r="A198" t="s">
        <v>518</v>
      </c>
      <c r="B198" t="s">
        <v>519</v>
      </c>
      <c r="C198" t="s">
        <v>39</v>
      </c>
      <c r="D198" t="s">
        <v>40</v>
      </c>
      <c r="E198" t="s">
        <v>41</v>
      </c>
      <c r="F198" t="s">
        <v>42</v>
      </c>
      <c r="G198" t="s">
        <v>14</v>
      </c>
      <c r="H198">
        <v>64</v>
      </c>
    </row>
    <row r="199" spans="1:8" ht="15">
      <c r="A199" t="s">
        <v>520</v>
      </c>
      <c r="B199" t="s">
        <v>521</v>
      </c>
      <c r="C199" t="s">
        <v>28</v>
      </c>
      <c r="D199" t="s">
        <v>29</v>
      </c>
      <c r="E199" t="s">
        <v>30</v>
      </c>
      <c r="F199" t="s">
        <v>31</v>
      </c>
      <c r="G199" t="s">
        <v>14</v>
      </c>
      <c r="H199">
        <v>22</v>
      </c>
    </row>
    <row r="200" spans="1:8" ht="15">
      <c r="A200" t="s">
        <v>522</v>
      </c>
      <c r="B200" t="s">
        <v>523</v>
      </c>
      <c r="C200" t="s">
        <v>45</v>
      </c>
      <c r="D200" t="s">
        <v>62</v>
      </c>
      <c r="F200" t="s">
        <v>63</v>
      </c>
      <c r="G200" t="s">
        <v>14</v>
      </c>
      <c r="H200">
        <v>60</v>
      </c>
    </row>
    <row r="201" spans="1:8" ht="15">
      <c r="A201" t="s">
        <v>524</v>
      </c>
      <c r="B201" t="s">
        <v>525</v>
      </c>
      <c r="C201" t="s">
        <v>66</v>
      </c>
      <c r="D201" t="s">
        <v>188</v>
      </c>
      <c r="E201" t="s">
        <v>189</v>
      </c>
      <c r="F201" t="s">
        <v>190</v>
      </c>
      <c r="G201" t="s">
        <v>14</v>
      </c>
      <c r="H201">
        <v>21</v>
      </c>
    </row>
    <row r="202" spans="1:8" ht="15">
      <c r="A202" t="s">
        <v>526</v>
      </c>
      <c r="B202" t="s">
        <v>527</v>
      </c>
      <c r="C202" t="s">
        <v>51</v>
      </c>
      <c r="D202" t="s">
        <v>528</v>
      </c>
      <c r="E202" t="s">
        <v>73</v>
      </c>
      <c r="F202" t="s">
        <v>74</v>
      </c>
      <c r="G202" t="s">
        <v>14</v>
      </c>
      <c r="H202">
        <v>26</v>
      </c>
    </row>
    <row r="203" spans="1:8" ht="15">
      <c r="A203" t="s">
        <v>529</v>
      </c>
      <c r="B203" t="s">
        <v>530</v>
      </c>
      <c r="C203" t="s">
        <v>28</v>
      </c>
      <c r="D203" t="s">
        <v>326</v>
      </c>
      <c r="E203" t="s">
        <v>327</v>
      </c>
      <c r="F203" t="s">
        <v>328</v>
      </c>
      <c r="G203" t="s">
        <v>14</v>
      </c>
      <c r="H203">
        <v>16</v>
      </c>
    </row>
    <row r="204" spans="1:8" ht="15">
      <c r="A204" t="s">
        <v>531</v>
      </c>
      <c r="B204" t="s">
        <v>532</v>
      </c>
      <c r="C204" t="s">
        <v>17</v>
      </c>
      <c r="D204" t="s">
        <v>18</v>
      </c>
      <c r="E204" t="s">
        <v>19</v>
      </c>
      <c r="F204" t="s">
        <v>20</v>
      </c>
      <c r="G204" t="s">
        <v>14</v>
      </c>
      <c r="H204">
        <v>39</v>
      </c>
    </row>
    <row r="205" spans="1:8" ht="15">
      <c r="A205" t="s">
        <v>533</v>
      </c>
      <c r="B205" t="s">
        <v>534</v>
      </c>
      <c r="C205" t="s">
        <v>39</v>
      </c>
      <c r="D205" t="s">
        <v>167</v>
      </c>
      <c r="E205" t="s">
        <v>168</v>
      </c>
      <c r="F205" t="s">
        <v>169</v>
      </c>
      <c r="G205" t="s">
        <v>14</v>
      </c>
      <c r="H205">
        <v>27</v>
      </c>
    </row>
    <row r="206" spans="1:8" ht="15">
      <c r="A206" t="s">
        <v>535</v>
      </c>
      <c r="B206" t="s">
        <v>536</v>
      </c>
      <c r="C206" t="s">
        <v>51</v>
      </c>
      <c r="D206" t="s">
        <v>52</v>
      </c>
      <c r="E206" t="s">
        <v>53</v>
      </c>
      <c r="F206" t="s">
        <v>54</v>
      </c>
      <c r="G206" t="s">
        <v>14</v>
      </c>
      <c r="H206">
        <v>4</v>
      </c>
    </row>
    <row r="207" spans="1:8" ht="15">
      <c r="A207" t="s">
        <v>537</v>
      </c>
      <c r="B207" t="s">
        <v>538</v>
      </c>
      <c r="C207" t="s">
        <v>39</v>
      </c>
      <c r="D207" t="s">
        <v>40</v>
      </c>
      <c r="E207" t="s">
        <v>41</v>
      </c>
      <c r="F207" t="s">
        <v>42</v>
      </c>
      <c r="G207" t="s">
        <v>14</v>
      </c>
      <c r="H207">
        <v>36</v>
      </c>
    </row>
    <row r="208" spans="1:8" ht="15">
      <c r="A208" t="s">
        <v>539</v>
      </c>
      <c r="B208" t="s">
        <v>540</v>
      </c>
      <c r="C208" t="s">
        <v>51</v>
      </c>
      <c r="D208" t="s">
        <v>57</v>
      </c>
      <c r="E208" t="s">
        <v>193</v>
      </c>
      <c r="F208" t="s">
        <v>194</v>
      </c>
      <c r="G208" t="s">
        <v>14</v>
      </c>
      <c r="H208">
        <v>47</v>
      </c>
    </row>
    <row r="209" spans="1:8" ht="15">
      <c r="A209" t="s">
        <v>541</v>
      </c>
      <c r="B209" t="s">
        <v>542</v>
      </c>
      <c r="C209" t="s">
        <v>66</v>
      </c>
      <c r="D209" t="s">
        <v>11</v>
      </c>
      <c r="E209" t="s">
        <v>112</v>
      </c>
      <c r="F209" t="s">
        <v>113</v>
      </c>
      <c r="G209" t="s">
        <v>14</v>
      </c>
      <c r="H209">
        <v>41</v>
      </c>
    </row>
    <row r="210" spans="1:8" ht="15">
      <c r="A210" t="s">
        <v>543</v>
      </c>
      <c r="B210" t="s">
        <v>544</v>
      </c>
      <c r="C210" t="s">
        <v>66</v>
      </c>
      <c r="D210" t="s">
        <v>11</v>
      </c>
      <c r="E210" t="s">
        <v>112</v>
      </c>
      <c r="F210" t="s">
        <v>113</v>
      </c>
      <c r="G210" t="s">
        <v>14</v>
      </c>
      <c r="H210">
        <v>12</v>
      </c>
    </row>
    <row r="211" spans="1:8" ht="15">
      <c r="A211" t="s">
        <v>545</v>
      </c>
      <c r="B211" t="s">
        <v>546</v>
      </c>
      <c r="C211" t="s">
        <v>66</v>
      </c>
      <c r="D211" t="s">
        <v>11</v>
      </c>
      <c r="E211" t="s">
        <v>112</v>
      </c>
      <c r="F211" t="s">
        <v>113</v>
      </c>
      <c r="G211" t="s">
        <v>14</v>
      </c>
      <c r="H211">
        <v>34</v>
      </c>
    </row>
    <row r="212" spans="1:8" ht="15">
      <c r="A212" t="s">
        <v>547</v>
      </c>
      <c r="B212" t="s">
        <v>548</v>
      </c>
      <c r="C212" t="s">
        <v>66</v>
      </c>
      <c r="D212" t="s">
        <v>11</v>
      </c>
      <c r="E212" t="s">
        <v>112</v>
      </c>
      <c r="F212" t="s">
        <v>113</v>
      </c>
      <c r="G212" t="s">
        <v>14</v>
      </c>
      <c r="H212">
        <v>36</v>
      </c>
    </row>
    <row r="213" spans="1:8" ht="15">
      <c r="A213" t="s">
        <v>549</v>
      </c>
      <c r="B213" t="s">
        <v>550</v>
      </c>
      <c r="C213" t="s">
        <v>51</v>
      </c>
      <c r="D213" t="s">
        <v>72</v>
      </c>
      <c r="E213" t="s">
        <v>73</v>
      </c>
      <c r="F213" t="s">
        <v>74</v>
      </c>
      <c r="G213" t="s">
        <v>14</v>
      </c>
      <c r="H213">
        <v>43</v>
      </c>
    </row>
    <row r="214" spans="1:8" ht="15">
      <c r="A214" t="s">
        <v>551</v>
      </c>
      <c r="B214" t="s">
        <v>552</v>
      </c>
      <c r="C214" t="s">
        <v>28</v>
      </c>
      <c r="D214" t="s">
        <v>34</v>
      </c>
      <c r="E214" t="s">
        <v>35</v>
      </c>
      <c r="F214" t="s">
        <v>36</v>
      </c>
      <c r="G214" t="s">
        <v>14</v>
      </c>
      <c r="H214">
        <v>43</v>
      </c>
    </row>
    <row r="215" spans="1:8" ht="15">
      <c r="A215" t="s">
        <v>553</v>
      </c>
      <c r="B215" t="s">
        <v>554</v>
      </c>
      <c r="C215" t="s">
        <v>39</v>
      </c>
      <c r="D215" t="s">
        <v>40</v>
      </c>
      <c r="E215" t="s">
        <v>41</v>
      </c>
      <c r="F215" t="s">
        <v>42</v>
      </c>
      <c r="G215" t="s">
        <v>14</v>
      </c>
      <c r="H215">
        <v>19</v>
      </c>
    </row>
    <row r="216" spans="1:8" ht="15">
      <c r="A216" t="s">
        <v>555</v>
      </c>
      <c r="B216" t="s">
        <v>556</v>
      </c>
      <c r="C216" t="s">
        <v>45</v>
      </c>
      <c r="D216" t="s">
        <v>267</v>
      </c>
      <c r="E216" t="s">
        <v>268</v>
      </c>
      <c r="F216" t="s">
        <v>269</v>
      </c>
      <c r="G216" t="s">
        <v>14</v>
      </c>
      <c r="H216">
        <v>9</v>
      </c>
    </row>
    <row r="217" spans="1:8" ht="15">
      <c r="A217" t="s">
        <v>557</v>
      </c>
      <c r="B217" t="s">
        <v>558</v>
      </c>
      <c r="C217" t="s">
        <v>51</v>
      </c>
      <c r="D217" t="s">
        <v>123</v>
      </c>
      <c r="E217" t="s">
        <v>124</v>
      </c>
      <c r="F217" t="s">
        <v>125</v>
      </c>
      <c r="G217" t="s">
        <v>14</v>
      </c>
      <c r="H217">
        <v>18</v>
      </c>
    </row>
    <row r="218" spans="1:8" ht="15">
      <c r="A218" t="s">
        <v>559</v>
      </c>
      <c r="B218" t="s">
        <v>560</v>
      </c>
      <c r="C218" t="s">
        <v>23</v>
      </c>
      <c r="D218" t="s">
        <v>116</v>
      </c>
      <c r="E218" t="s">
        <v>117</v>
      </c>
      <c r="F218" t="s">
        <v>118</v>
      </c>
      <c r="G218" t="s">
        <v>14</v>
      </c>
      <c r="H218">
        <v>29</v>
      </c>
    </row>
    <row r="219" spans="1:8" ht="15">
      <c r="A219" t="s">
        <v>561</v>
      </c>
      <c r="B219" t="s">
        <v>562</v>
      </c>
      <c r="C219" t="s">
        <v>45</v>
      </c>
      <c r="D219" t="s">
        <v>267</v>
      </c>
      <c r="E219" t="s">
        <v>268</v>
      </c>
      <c r="F219" t="s">
        <v>269</v>
      </c>
      <c r="G219" t="s">
        <v>14</v>
      </c>
      <c r="H219">
        <v>31</v>
      </c>
    </row>
    <row r="220" spans="1:8" ht="15">
      <c r="A220" t="s">
        <v>563</v>
      </c>
      <c r="B220" t="s">
        <v>564</v>
      </c>
      <c r="C220" t="s">
        <v>66</v>
      </c>
      <c r="D220" t="s">
        <v>11</v>
      </c>
      <c r="E220" t="s">
        <v>112</v>
      </c>
      <c r="F220" t="s">
        <v>113</v>
      </c>
      <c r="G220" t="s">
        <v>14</v>
      </c>
      <c r="H220">
        <v>16</v>
      </c>
    </row>
    <row r="221" spans="1:8" ht="15">
      <c r="A221" t="s">
        <v>565</v>
      </c>
      <c r="B221" t="s">
        <v>566</v>
      </c>
      <c r="C221" t="s">
        <v>45</v>
      </c>
      <c r="D221" t="s">
        <v>46</v>
      </c>
      <c r="E221" t="s">
        <v>47</v>
      </c>
      <c r="F221" t="s">
        <v>48</v>
      </c>
      <c r="G221" t="s">
        <v>14</v>
      </c>
      <c r="H221">
        <v>29</v>
      </c>
    </row>
    <row r="222" spans="1:8" ht="15">
      <c r="A222" t="s">
        <v>567</v>
      </c>
      <c r="B222" t="s">
        <v>568</v>
      </c>
      <c r="C222" t="s">
        <v>45</v>
      </c>
      <c r="D222" t="s">
        <v>46</v>
      </c>
      <c r="E222" t="s">
        <v>47</v>
      </c>
      <c r="F222" t="s">
        <v>48</v>
      </c>
      <c r="G222" t="s">
        <v>14</v>
      </c>
      <c r="H222">
        <v>29</v>
      </c>
    </row>
    <row r="223" spans="1:8" ht="15">
      <c r="A223" t="s">
        <v>569</v>
      </c>
      <c r="B223" t="s">
        <v>570</v>
      </c>
      <c r="C223" t="s">
        <v>45</v>
      </c>
      <c r="D223" t="s">
        <v>267</v>
      </c>
      <c r="E223" t="s">
        <v>268</v>
      </c>
      <c r="F223" t="s">
        <v>269</v>
      </c>
      <c r="G223" t="s">
        <v>14</v>
      </c>
      <c r="H223">
        <v>43</v>
      </c>
    </row>
    <row r="224" spans="1:8" ht="15">
      <c r="A224" t="s">
        <v>571</v>
      </c>
      <c r="B224" t="s">
        <v>572</v>
      </c>
      <c r="C224" t="s">
        <v>66</v>
      </c>
      <c r="D224" t="s">
        <v>11</v>
      </c>
      <c r="E224" t="s">
        <v>112</v>
      </c>
      <c r="F224" t="s">
        <v>113</v>
      </c>
      <c r="G224" t="s">
        <v>14</v>
      </c>
      <c r="H224">
        <v>27</v>
      </c>
    </row>
    <row r="225" spans="1:8" ht="15">
      <c r="A225" t="s">
        <v>573</v>
      </c>
      <c r="B225" t="s">
        <v>574</v>
      </c>
      <c r="C225" t="s">
        <v>45</v>
      </c>
      <c r="D225" t="s">
        <v>46</v>
      </c>
      <c r="E225" t="s">
        <v>47</v>
      </c>
      <c r="F225" t="s">
        <v>48</v>
      </c>
      <c r="G225" t="s">
        <v>14</v>
      </c>
      <c r="H225">
        <v>24</v>
      </c>
    </row>
    <row r="226" spans="1:8" ht="15">
      <c r="A226" t="s">
        <v>575</v>
      </c>
      <c r="B226" t="s">
        <v>576</v>
      </c>
      <c r="C226" t="s">
        <v>45</v>
      </c>
      <c r="D226" t="s">
        <v>267</v>
      </c>
      <c r="E226" t="s">
        <v>268</v>
      </c>
      <c r="F226" t="s">
        <v>269</v>
      </c>
      <c r="G226" t="s">
        <v>14</v>
      </c>
      <c r="H226">
        <v>52</v>
      </c>
    </row>
    <row r="227" spans="1:8" ht="15">
      <c r="A227" t="s">
        <v>577</v>
      </c>
      <c r="B227" t="s">
        <v>578</v>
      </c>
      <c r="C227" t="s">
        <v>45</v>
      </c>
      <c r="D227" t="s">
        <v>46</v>
      </c>
      <c r="E227" t="s">
        <v>47</v>
      </c>
      <c r="F227" t="s">
        <v>48</v>
      </c>
      <c r="G227" t="s">
        <v>14</v>
      </c>
      <c r="H227">
        <v>47</v>
      </c>
    </row>
    <row r="228" spans="1:8" ht="15">
      <c r="A228" t="s">
        <v>579</v>
      </c>
      <c r="B228" t="s">
        <v>580</v>
      </c>
      <c r="C228" t="s">
        <v>45</v>
      </c>
      <c r="D228" t="s">
        <v>267</v>
      </c>
      <c r="E228" t="s">
        <v>268</v>
      </c>
      <c r="F228" t="s">
        <v>269</v>
      </c>
      <c r="G228" t="s">
        <v>14</v>
      </c>
      <c r="H228">
        <v>26</v>
      </c>
    </row>
    <row r="229" spans="1:8" ht="15">
      <c r="A229" t="s">
        <v>581</v>
      </c>
      <c r="B229" t="s">
        <v>582</v>
      </c>
      <c r="C229" t="s">
        <v>45</v>
      </c>
      <c r="D229" t="s">
        <v>62</v>
      </c>
      <c r="F229" t="s">
        <v>63</v>
      </c>
      <c r="G229" t="s">
        <v>14</v>
      </c>
      <c r="H229">
        <v>31</v>
      </c>
    </row>
    <row r="230" spans="1:8" ht="15">
      <c r="A230" t="s">
        <v>583</v>
      </c>
      <c r="B230" t="s">
        <v>584</v>
      </c>
      <c r="C230" t="s">
        <v>45</v>
      </c>
      <c r="D230" t="s">
        <v>267</v>
      </c>
      <c r="E230" t="s">
        <v>268</v>
      </c>
      <c r="F230" t="s">
        <v>269</v>
      </c>
      <c r="G230" t="s">
        <v>14</v>
      </c>
      <c r="H230">
        <v>30</v>
      </c>
    </row>
    <row r="231" spans="1:8" ht="15">
      <c r="A231" t="s">
        <v>585</v>
      </c>
      <c r="B231" t="s">
        <v>586</v>
      </c>
      <c r="C231" t="s">
        <v>51</v>
      </c>
      <c r="D231" t="s">
        <v>72</v>
      </c>
      <c r="E231" t="s">
        <v>73</v>
      </c>
      <c r="F231" t="s">
        <v>74</v>
      </c>
      <c r="G231" t="s">
        <v>14</v>
      </c>
      <c r="H231">
        <v>31</v>
      </c>
    </row>
    <row r="232" spans="1:8" ht="15">
      <c r="A232" t="s">
        <v>587</v>
      </c>
      <c r="B232" t="s">
        <v>588</v>
      </c>
      <c r="C232" t="s">
        <v>45</v>
      </c>
      <c r="D232" t="s">
        <v>267</v>
      </c>
      <c r="E232" t="s">
        <v>268</v>
      </c>
      <c r="F232" t="s">
        <v>269</v>
      </c>
      <c r="G232" t="s">
        <v>14</v>
      </c>
      <c r="H232">
        <v>36</v>
      </c>
    </row>
    <row r="233" spans="1:8" ht="15">
      <c r="A233" t="s">
        <v>589</v>
      </c>
      <c r="B233" t="s">
        <v>590</v>
      </c>
      <c r="C233" t="s">
        <v>45</v>
      </c>
      <c r="D233" t="s">
        <v>267</v>
      </c>
      <c r="E233" t="s">
        <v>268</v>
      </c>
      <c r="F233" t="s">
        <v>269</v>
      </c>
      <c r="G233" t="s">
        <v>14</v>
      </c>
      <c r="H233">
        <v>56</v>
      </c>
    </row>
    <row r="234" spans="1:8" ht="15">
      <c r="A234" t="s">
        <v>591</v>
      </c>
      <c r="B234" t="s">
        <v>592</v>
      </c>
      <c r="C234" t="s">
        <v>66</v>
      </c>
      <c r="D234" t="s">
        <v>188</v>
      </c>
      <c r="E234" t="s">
        <v>189</v>
      </c>
      <c r="F234" t="s">
        <v>190</v>
      </c>
      <c r="G234" t="s">
        <v>14</v>
      </c>
      <c r="H234">
        <v>23</v>
      </c>
    </row>
    <row r="235" spans="1:8" ht="15">
      <c r="A235" t="s">
        <v>593</v>
      </c>
      <c r="B235" t="s">
        <v>594</v>
      </c>
      <c r="C235" t="s">
        <v>45</v>
      </c>
      <c r="D235" t="s">
        <v>267</v>
      </c>
      <c r="E235" t="s">
        <v>268</v>
      </c>
      <c r="F235" t="s">
        <v>269</v>
      </c>
      <c r="G235" t="s">
        <v>14</v>
      </c>
      <c r="H235">
        <v>52</v>
      </c>
    </row>
    <row r="236" spans="1:8" ht="15">
      <c r="A236" t="s">
        <v>595</v>
      </c>
      <c r="B236" t="s">
        <v>596</v>
      </c>
      <c r="C236" t="s">
        <v>45</v>
      </c>
      <c r="D236" t="s">
        <v>267</v>
      </c>
      <c r="E236" t="s">
        <v>268</v>
      </c>
      <c r="F236" t="s">
        <v>269</v>
      </c>
      <c r="G236" t="s">
        <v>14</v>
      </c>
      <c r="H236">
        <v>51</v>
      </c>
    </row>
    <row r="237" spans="1:8" ht="15">
      <c r="A237" t="s">
        <v>597</v>
      </c>
      <c r="B237" t="s">
        <v>598</v>
      </c>
      <c r="C237" t="s">
        <v>45</v>
      </c>
      <c r="D237" t="s">
        <v>267</v>
      </c>
      <c r="E237" t="s">
        <v>268</v>
      </c>
      <c r="F237" t="s">
        <v>269</v>
      </c>
      <c r="G237" t="s">
        <v>14</v>
      </c>
      <c r="H237">
        <v>33</v>
      </c>
    </row>
    <row r="238" spans="1:8" ht="15">
      <c r="A238" t="s">
        <v>599</v>
      </c>
      <c r="B238" t="s">
        <v>600</v>
      </c>
      <c r="C238" t="s">
        <v>28</v>
      </c>
      <c r="D238" t="s">
        <v>34</v>
      </c>
      <c r="E238" t="s">
        <v>35</v>
      </c>
      <c r="F238" t="s">
        <v>36</v>
      </c>
      <c r="G238" t="s">
        <v>14</v>
      </c>
      <c r="H238">
        <v>62</v>
      </c>
    </row>
    <row r="239" spans="1:8" ht="15">
      <c r="A239" t="s">
        <v>601</v>
      </c>
      <c r="B239" t="s">
        <v>602</v>
      </c>
      <c r="C239" t="s">
        <v>45</v>
      </c>
      <c r="D239" t="s">
        <v>46</v>
      </c>
      <c r="E239" t="s">
        <v>47</v>
      </c>
      <c r="F239" t="s">
        <v>48</v>
      </c>
      <c r="G239" t="s">
        <v>14</v>
      </c>
      <c r="H239">
        <v>77</v>
      </c>
    </row>
    <row r="240" spans="1:8" ht="15">
      <c r="A240" t="s">
        <v>603</v>
      </c>
      <c r="B240" t="s">
        <v>604</v>
      </c>
      <c r="C240" t="s">
        <v>45</v>
      </c>
      <c r="D240" t="s">
        <v>267</v>
      </c>
      <c r="E240" t="s">
        <v>268</v>
      </c>
      <c r="F240" t="s">
        <v>269</v>
      </c>
      <c r="G240" t="s">
        <v>14</v>
      </c>
      <c r="H240">
        <v>29</v>
      </c>
    </row>
    <row r="241" spans="1:8" ht="15">
      <c r="A241" t="s">
        <v>605</v>
      </c>
      <c r="B241" t="s">
        <v>606</v>
      </c>
      <c r="C241" t="s">
        <v>45</v>
      </c>
      <c r="D241" t="s">
        <v>267</v>
      </c>
      <c r="E241" t="s">
        <v>268</v>
      </c>
      <c r="F241" t="s">
        <v>269</v>
      </c>
      <c r="G241" t="s">
        <v>14</v>
      </c>
      <c r="H241">
        <v>53</v>
      </c>
    </row>
    <row r="242" spans="1:8" ht="15">
      <c r="A242" t="s">
        <v>607</v>
      </c>
      <c r="B242" t="s">
        <v>608</v>
      </c>
      <c r="C242" t="s">
        <v>66</v>
      </c>
      <c r="D242" t="s">
        <v>96</v>
      </c>
      <c r="E242" t="s">
        <v>97</v>
      </c>
      <c r="F242" t="s">
        <v>98</v>
      </c>
      <c r="G242" t="s">
        <v>14</v>
      </c>
      <c r="H242">
        <v>45</v>
      </c>
    </row>
    <row r="243" spans="1:8" ht="15">
      <c r="A243" t="s">
        <v>609</v>
      </c>
      <c r="B243" t="s">
        <v>610</v>
      </c>
      <c r="C243" t="s">
        <v>28</v>
      </c>
      <c r="D243" t="s">
        <v>29</v>
      </c>
      <c r="E243" t="s">
        <v>30</v>
      </c>
      <c r="F243" t="s">
        <v>31</v>
      </c>
      <c r="G243" t="s">
        <v>14</v>
      </c>
      <c r="H243">
        <v>48</v>
      </c>
    </row>
    <row r="244" spans="1:8" ht="15">
      <c r="A244" t="s">
        <v>611</v>
      </c>
      <c r="B244" t="s">
        <v>612</v>
      </c>
      <c r="C244" t="s">
        <v>45</v>
      </c>
      <c r="D244" t="s">
        <v>267</v>
      </c>
      <c r="E244" t="s">
        <v>268</v>
      </c>
      <c r="F244" t="s">
        <v>269</v>
      </c>
      <c r="G244" t="s">
        <v>14</v>
      </c>
      <c r="H244">
        <v>36</v>
      </c>
    </row>
    <row r="245" spans="1:8" ht="15">
      <c r="A245" t="s">
        <v>613</v>
      </c>
      <c r="B245" t="s">
        <v>614</v>
      </c>
      <c r="C245" t="s">
        <v>45</v>
      </c>
      <c r="D245" t="s">
        <v>62</v>
      </c>
      <c r="F245" t="s">
        <v>63</v>
      </c>
      <c r="G245" t="s">
        <v>14</v>
      </c>
      <c r="H245">
        <v>47</v>
      </c>
    </row>
    <row r="246" spans="1:8" ht="15">
      <c r="A246" t="s">
        <v>615</v>
      </c>
      <c r="B246" t="s">
        <v>616</v>
      </c>
      <c r="C246" t="s">
        <v>66</v>
      </c>
      <c r="D246" t="s">
        <v>617</v>
      </c>
      <c r="E246" t="s">
        <v>97</v>
      </c>
      <c r="F246" t="s">
        <v>98</v>
      </c>
      <c r="G246" t="s">
        <v>14</v>
      </c>
      <c r="H246">
        <v>29</v>
      </c>
    </row>
    <row r="247" spans="1:8" ht="15">
      <c r="A247" t="s">
        <v>618</v>
      </c>
      <c r="B247" t="s">
        <v>619</v>
      </c>
      <c r="C247" t="s">
        <v>28</v>
      </c>
      <c r="D247" t="s">
        <v>29</v>
      </c>
      <c r="E247" t="s">
        <v>30</v>
      </c>
      <c r="F247" t="s">
        <v>31</v>
      </c>
      <c r="G247" t="s">
        <v>14</v>
      </c>
      <c r="H247">
        <v>73</v>
      </c>
    </row>
    <row r="248" spans="1:8" ht="15">
      <c r="A248" t="s">
        <v>620</v>
      </c>
      <c r="B248" t="s">
        <v>621</v>
      </c>
      <c r="C248" t="s">
        <v>45</v>
      </c>
      <c r="D248" t="s">
        <v>267</v>
      </c>
      <c r="E248" t="s">
        <v>268</v>
      </c>
      <c r="F248" t="s">
        <v>269</v>
      </c>
      <c r="G248" t="s">
        <v>14</v>
      </c>
      <c r="H248">
        <v>42</v>
      </c>
    </row>
    <row r="249" spans="1:8" ht="15">
      <c r="A249" t="s">
        <v>622</v>
      </c>
      <c r="B249" t="s">
        <v>623</v>
      </c>
      <c r="C249" t="s">
        <v>45</v>
      </c>
      <c r="D249" t="s">
        <v>62</v>
      </c>
      <c r="F249" t="s">
        <v>63</v>
      </c>
      <c r="G249" t="s">
        <v>14</v>
      </c>
      <c r="H249">
        <v>25</v>
      </c>
    </row>
    <row r="250" spans="1:8" ht="15">
      <c r="A250" t="s">
        <v>624</v>
      </c>
      <c r="B250" t="s">
        <v>625</v>
      </c>
      <c r="C250" t="s">
        <v>28</v>
      </c>
      <c r="D250" t="s">
        <v>11</v>
      </c>
      <c r="E250" t="s">
        <v>161</v>
      </c>
      <c r="F250" t="s">
        <v>162</v>
      </c>
      <c r="G250" t="s">
        <v>14</v>
      </c>
      <c r="H250">
        <v>42</v>
      </c>
    </row>
    <row r="251" spans="1:8" ht="15">
      <c r="A251" t="s">
        <v>626</v>
      </c>
      <c r="B251" t="s">
        <v>627</v>
      </c>
      <c r="C251" t="s">
        <v>28</v>
      </c>
      <c r="D251" t="s">
        <v>34</v>
      </c>
      <c r="E251" t="s">
        <v>35</v>
      </c>
      <c r="F251" t="s">
        <v>36</v>
      </c>
      <c r="G251" t="s">
        <v>14</v>
      </c>
      <c r="H251">
        <v>70</v>
      </c>
    </row>
    <row r="252" spans="1:8" ht="15">
      <c r="A252" t="s">
        <v>628</v>
      </c>
      <c r="B252" t="s">
        <v>629</v>
      </c>
      <c r="C252" t="s">
        <v>45</v>
      </c>
      <c r="D252" t="s">
        <v>267</v>
      </c>
      <c r="E252" t="s">
        <v>268</v>
      </c>
      <c r="F252" t="s">
        <v>269</v>
      </c>
      <c r="G252" t="s">
        <v>14</v>
      </c>
      <c r="H252">
        <v>55</v>
      </c>
    </row>
    <row r="253" spans="1:8" ht="15">
      <c r="A253" t="s">
        <v>630</v>
      </c>
      <c r="B253" t="s">
        <v>631</v>
      </c>
      <c r="C253" t="s">
        <v>45</v>
      </c>
      <c r="D253" t="s">
        <v>62</v>
      </c>
      <c r="F253" t="s">
        <v>63</v>
      </c>
      <c r="G253" t="s">
        <v>14</v>
      </c>
      <c r="H253">
        <v>63</v>
      </c>
    </row>
    <row r="254" spans="1:8" ht="15">
      <c r="A254" t="s">
        <v>632</v>
      </c>
      <c r="B254" t="s">
        <v>633</v>
      </c>
      <c r="C254" t="s">
        <v>28</v>
      </c>
      <c r="D254" t="s">
        <v>11</v>
      </c>
      <c r="E254" t="s">
        <v>161</v>
      </c>
      <c r="F254" t="s">
        <v>162</v>
      </c>
      <c r="G254" t="s">
        <v>14</v>
      </c>
      <c r="H254">
        <v>50</v>
      </c>
    </row>
    <row r="255" spans="1:8" ht="15">
      <c r="A255" t="s">
        <v>634</v>
      </c>
      <c r="B255" t="s">
        <v>635</v>
      </c>
      <c r="C255" t="s">
        <v>28</v>
      </c>
      <c r="D255" t="s">
        <v>29</v>
      </c>
      <c r="E255" t="s">
        <v>30</v>
      </c>
      <c r="F255" t="s">
        <v>31</v>
      </c>
      <c r="G255" t="s">
        <v>14</v>
      </c>
      <c r="H255">
        <v>51</v>
      </c>
    </row>
    <row r="256" spans="1:8" ht="15">
      <c r="A256" t="s">
        <v>636</v>
      </c>
      <c r="B256" t="s">
        <v>637</v>
      </c>
      <c r="C256" t="s">
        <v>28</v>
      </c>
      <c r="D256" t="s">
        <v>326</v>
      </c>
      <c r="E256" t="s">
        <v>327</v>
      </c>
      <c r="F256" t="s">
        <v>328</v>
      </c>
      <c r="G256" t="s">
        <v>14</v>
      </c>
      <c r="H256">
        <v>82</v>
      </c>
    </row>
    <row r="257" spans="1:8" ht="15">
      <c r="A257" t="s">
        <v>638</v>
      </c>
      <c r="B257" t="s">
        <v>639</v>
      </c>
      <c r="C257" t="s">
        <v>28</v>
      </c>
      <c r="D257" t="s">
        <v>326</v>
      </c>
      <c r="E257" t="s">
        <v>327</v>
      </c>
      <c r="F257" t="s">
        <v>328</v>
      </c>
      <c r="G257" t="s">
        <v>14</v>
      </c>
      <c r="H257">
        <v>39</v>
      </c>
    </row>
    <row r="258" spans="1:8" ht="15">
      <c r="A258" t="s">
        <v>640</v>
      </c>
      <c r="B258" t="s">
        <v>641</v>
      </c>
      <c r="C258" t="s">
        <v>51</v>
      </c>
      <c r="D258" t="s">
        <v>72</v>
      </c>
      <c r="E258" t="s">
        <v>73</v>
      </c>
      <c r="F258" t="s">
        <v>74</v>
      </c>
      <c r="G258" t="s">
        <v>14</v>
      </c>
      <c r="H258">
        <v>37</v>
      </c>
    </row>
    <row r="259" spans="1:8" ht="15">
      <c r="A259" t="s">
        <v>642</v>
      </c>
      <c r="B259" t="s">
        <v>643</v>
      </c>
      <c r="C259" t="s">
        <v>51</v>
      </c>
      <c r="D259" t="s">
        <v>57</v>
      </c>
      <c r="E259" t="s">
        <v>193</v>
      </c>
      <c r="F259" t="s">
        <v>194</v>
      </c>
      <c r="G259" t="s">
        <v>14</v>
      </c>
      <c r="H259">
        <v>55</v>
      </c>
    </row>
    <row r="260" spans="1:8" ht="15">
      <c r="A260" t="s">
        <v>644</v>
      </c>
      <c r="B260" t="s">
        <v>645</v>
      </c>
      <c r="C260" t="s">
        <v>51</v>
      </c>
      <c r="D260" t="s">
        <v>57</v>
      </c>
      <c r="E260" t="s">
        <v>193</v>
      </c>
      <c r="F260" t="s">
        <v>194</v>
      </c>
      <c r="G260" t="s">
        <v>14</v>
      </c>
      <c r="H260">
        <v>44</v>
      </c>
    </row>
    <row r="261" spans="1:8" ht="15">
      <c r="A261" t="s">
        <v>646</v>
      </c>
      <c r="B261" t="s">
        <v>647</v>
      </c>
      <c r="C261" t="s">
        <v>28</v>
      </c>
      <c r="D261" t="s">
        <v>34</v>
      </c>
      <c r="E261" t="s">
        <v>35</v>
      </c>
      <c r="F261" t="s">
        <v>36</v>
      </c>
      <c r="G261" t="s">
        <v>14</v>
      </c>
      <c r="H261">
        <v>24</v>
      </c>
    </row>
    <row r="262" spans="1:8" ht="15">
      <c r="A262" t="s">
        <v>648</v>
      </c>
      <c r="B262" t="s">
        <v>649</v>
      </c>
      <c r="C262" t="s">
        <v>51</v>
      </c>
      <c r="D262" t="s">
        <v>57</v>
      </c>
      <c r="E262" t="s">
        <v>193</v>
      </c>
      <c r="F262" t="s">
        <v>194</v>
      </c>
      <c r="G262" t="s">
        <v>14</v>
      </c>
      <c r="H262">
        <v>51</v>
      </c>
    </row>
    <row r="263" spans="1:8" ht="15">
      <c r="A263" t="s">
        <v>650</v>
      </c>
      <c r="B263" t="s">
        <v>651</v>
      </c>
      <c r="C263" t="s">
        <v>28</v>
      </c>
      <c r="D263" t="s">
        <v>34</v>
      </c>
      <c r="E263" t="s">
        <v>35</v>
      </c>
      <c r="F263" t="s">
        <v>36</v>
      </c>
      <c r="G263" t="s">
        <v>14</v>
      </c>
      <c r="H263">
        <v>8</v>
      </c>
    </row>
    <row r="264" spans="1:8" ht="15">
      <c r="A264" t="s">
        <v>652</v>
      </c>
      <c r="B264" t="s">
        <v>653</v>
      </c>
      <c r="C264" t="s">
        <v>28</v>
      </c>
      <c r="D264" t="s">
        <v>34</v>
      </c>
      <c r="E264" t="s">
        <v>35</v>
      </c>
      <c r="F264" t="s">
        <v>36</v>
      </c>
      <c r="G264" t="s">
        <v>14</v>
      </c>
      <c r="H264">
        <v>93</v>
      </c>
    </row>
    <row r="265" spans="1:8" ht="15">
      <c r="A265" t="s">
        <v>654</v>
      </c>
      <c r="B265" t="s">
        <v>655</v>
      </c>
      <c r="C265" t="s">
        <v>51</v>
      </c>
      <c r="D265" t="s">
        <v>52</v>
      </c>
      <c r="E265" t="s">
        <v>53</v>
      </c>
      <c r="F265" t="s">
        <v>54</v>
      </c>
      <c r="G265" t="s">
        <v>14</v>
      </c>
      <c r="H265">
        <v>36</v>
      </c>
    </row>
    <row r="266" spans="1:8" ht="15">
      <c r="A266" t="s">
        <v>656</v>
      </c>
      <c r="B266" t="s">
        <v>657</v>
      </c>
      <c r="C266" t="s">
        <v>51</v>
      </c>
      <c r="D266" t="s">
        <v>52</v>
      </c>
      <c r="E266" t="s">
        <v>53</v>
      </c>
      <c r="F266" t="s">
        <v>54</v>
      </c>
      <c r="G266" t="s">
        <v>14</v>
      </c>
      <c r="H266">
        <v>55</v>
      </c>
    </row>
    <row r="267" spans="1:8" ht="15">
      <c r="A267" t="s">
        <v>658</v>
      </c>
      <c r="B267" t="s">
        <v>659</v>
      </c>
      <c r="C267" t="s">
        <v>51</v>
      </c>
      <c r="D267" t="s">
        <v>52</v>
      </c>
      <c r="E267" t="s">
        <v>53</v>
      </c>
      <c r="F267" t="s">
        <v>54</v>
      </c>
      <c r="G267" t="s">
        <v>14</v>
      </c>
      <c r="H267">
        <v>42</v>
      </c>
    </row>
    <row r="268" spans="1:8" ht="15">
      <c r="A268" t="s">
        <v>660</v>
      </c>
      <c r="B268" t="s">
        <v>661</v>
      </c>
      <c r="C268" t="s">
        <v>51</v>
      </c>
      <c r="D268" t="s">
        <v>72</v>
      </c>
      <c r="E268" t="s">
        <v>73</v>
      </c>
      <c r="F268" t="s">
        <v>74</v>
      </c>
      <c r="G268" t="s">
        <v>14</v>
      </c>
      <c r="H268">
        <v>50</v>
      </c>
    </row>
    <row r="269" spans="1:8" ht="15">
      <c r="A269" t="s">
        <v>662</v>
      </c>
      <c r="B269" t="s">
        <v>663</v>
      </c>
      <c r="C269" t="s">
        <v>66</v>
      </c>
      <c r="D269" t="s">
        <v>96</v>
      </c>
      <c r="E269" t="s">
        <v>97</v>
      </c>
      <c r="F269" t="s">
        <v>98</v>
      </c>
      <c r="G269" t="s">
        <v>14</v>
      </c>
      <c r="H269">
        <v>36</v>
      </c>
    </row>
    <row r="270" spans="1:8" ht="15">
      <c r="A270" t="s">
        <v>664</v>
      </c>
      <c r="B270" t="s">
        <v>665</v>
      </c>
      <c r="C270" t="s">
        <v>45</v>
      </c>
      <c r="D270" t="s">
        <v>62</v>
      </c>
      <c r="F270" t="s">
        <v>63</v>
      </c>
      <c r="G270" t="s">
        <v>14</v>
      </c>
      <c r="H270">
        <v>46</v>
      </c>
    </row>
    <row r="271" spans="1:8" ht="15">
      <c r="A271" t="s">
        <v>666</v>
      </c>
      <c r="B271" t="s">
        <v>667</v>
      </c>
      <c r="C271" t="s">
        <v>51</v>
      </c>
      <c r="D271" t="s">
        <v>52</v>
      </c>
      <c r="E271" t="s">
        <v>53</v>
      </c>
      <c r="F271" t="s">
        <v>54</v>
      </c>
      <c r="G271" t="s">
        <v>14</v>
      </c>
      <c r="H271">
        <v>46</v>
      </c>
    </row>
    <row r="272" spans="1:8" ht="15">
      <c r="A272" t="s">
        <v>668</v>
      </c>
      <c r="B272" t="s">
        <v>669</v>
      </c>
      <c r="C272" t="s">
        <v>28</v>
      </c>
      <c r="D272" t="s">
        <v>29</v>
      </c>
      <c r="E272" t="s">
        <v>30</v>
      </c>
      <c r="F272" t="s">
        <v>31</v>
      </c>
      <c r="G272" t="s">
        <v>14</v>
      </c>
      <c r="H272">
        <v>5</v>
      </c>
    </row>
    <row r="273" spans="1:8" ht="15">
      <c r="A273" t="s">
        <v>670</v>
      </c>
      <c r="B273" t="s">
        <v>671</v>
      </c>
      <c r="C273" t="s">
        <v>66</v>
      </c>
      <c r="D273" t="s">
        <v>188</v>
      </c>
      <c r="E273" t="s">
        <v>189</v>
      </c>
      <c r="F273" t="s">
        <v>190</v>
      </c>
      <c r="G273" t="s">
        <v>14</v>
      </c>
      <c r="H273">
        <v>32</v>
      </c>
    </row>
    <row r="274" spans="1:8" ht="15">
      <c r="A274" t="s">
        <v>672</v>
      </c>
      <c r="B274" t="s">
        <v>673</v>
      </c>
      <c r="C274" t="s">
        <v>17</v>
      </c>
      <c r="D274" t="s">
        <v>18</v>
      </c>
      <c r="E274" t="s">
        <v>19</v>
      </c>
      <c r="F274" t="s">
        <v>674</v>
      </c>
      <c r="G274" t="s">
        <v>14</v>
      </c>
      <c r="H274">
        <v>27</v>
      </c>
    </row>
    <row r="275" spans="1:8" ht="15">
      <c r="A275" t="s">
        <v>675</v>
      </c>
      <c r="B275" t="s">
        <v>676</v>
      </c>
      <c r="C275" t="s">
        <v>39</v>
      </c>
      <c r="D275" t="s">
        <v>40</v>
      </c>
      <c r="E275" t="s">
        <v>41</v>
      </c>
      <c r="F275" t="s">
        <v>42</v>
      </c>
      <c r="G275" t="s">
        <v>14</v>
      </c>
      <c r="H275">
        <v>27</v>
      </c>
    </row>
    <row r="276" spans="1:8" ht="15">
      <c r="A276" t="s">
        <v>677</v>
      </c>
      <c r="B276" t="s">
        <v>678</v>
      </c>
      <c r="C276" t="s">
        <v>66</v>
      </c>
      <c r="D276" t="s">
        <v>81</v>
      </c>
      <c r="E276" t="s">
        <v>82</v>
      </c>
      <c r="F276" t="s">
        <v>83</v>
      </c>
      <c r="G276" t="s">
        <v>14</v>
      </c>
      <c r="H276">
        <v>13</v>
      </c>
    </row>
    <row r="277" spans="1:8" ht="15">
      <c r="A277" t="s">
        <v>679</v>
      </c>
      <c r="B277" t="s">
        <v>680</v>
      </c>
      <c r="C277" t="s">
        <v>51</v>
      </c>
      <c r="D277" t="s">
        <v>52</v>
      </c>
      <c r="E277" t="s">
        <v>53</v>
      </c>
      <c r="F277" t="s">
        <v>54</v>
      </c>
      <c r="G277" t="s">
        <v>14</v>
      </c>
      <c r="H277">
        <v>42</v>
      </c>
    </row>
    <row r="278" spans="1:8" ht="15">
      <c r="A278" t="s">
        <v>681</v>
      </c>
      <c r="B278" t="s">
        <v>682</v>
      </c>
      <c r="C278" t="s">
        <v>51</v>
      </c>
      <c r="D278" t="s">
        <v>57</v>
      </c>
      <c r="E278" t="s">
        <v>193</v>
      </c>
      <c r="F278" t="s">
        <v>194</v>
      </c>
      <c r="G278" t="s">
        <v>14</v>
      </c>
      <c r="H278">
        <v>43</v>
      </c>
    </row>
    <row r="279" spans="1:8" ht="15">
      <c r="A279" t="s">
        <v>683</v>
      </c>
      <c r="B279" t="s">
        <v>684</v>
      </c>
      <c r="C279" t="s">
        <v>51</v>
      </c>
      <c r="D279" t="s">
        <v>123</v>
      </c>
      <c r="E279" t="s">
        <v>124</v>
      </c>
      <c r="F279" t="s">
        <v>125</v>
      </c>
      <c r="G279" t="s">
        <v>14</v>
      </c>
      <c r="H279">
        <v>36</v>
      </c>
    </row>
    <row r="280" spans="1:8" ht="15">
      <c r="A280" t="s">
        <v>685</v>
      </c>
      <c r="B280" t="s">
        <v>686</v>
      </c>
      <c r="C280" t="s">
        <v>17</v>
      </c>
      <c r="D280" t="s">
        <v>180</v>
      </c>
      <c r="F280" t="s">
        <v>687</v>
      </c>
      <c r="G280" t="s">
        <v>14</v>
      </c>
      <c r="H280">
        <v>33</v>
      </c>
    </row>
    <row r="281" spans="1:8" ht="15">
      <c r="A281" t="s">
        <v>688</v>
      </c>
      <c r="B281" t="s">
        <v>689</v>
      </c>
      <c r="C281" t="s">
        <v>28</v>
      </c>
      <c r="D281" t="s">
        <v>29</v>
      </c>
      <c r="E281" t="s">
        <v>30</v>
      </c>
      <c r="F281" t="s">
        <v>31</v>
      </c>
      <c r="G281" t="s">
        <v>14</v>
      </c>
      <c r="H281">
        <v>29</v>
      </c>
    </row>
    <row r="282" spans="1:8" ht="15">
      <c r="A282" t="s">
        <v>690</v>
      </c>
      <c r="B282" t="s">
        <v>691</v>
      </c>
      <c r="C282" t="s">
        <v>90</v>
      </c>
      <c r="D282" t="s">
        <v>146</v>
      </c>
      <c r="E282" t="s">
        <v>147</v>
      </c>
      <c r="F282" t="s">
        <v>148</v>
      </c>
      <c r="G282" t="s">
        <v>14</v>
      </c>
      <c r="H282">
        <v>41</v>
      </c>
    </row>
    <row r="283" spans="1:8" ht="15">
      <c r="A283" t="s">
        <v>692</v>
      </c>
      <c r="B283" t="s">
        <v>693</v>
      </c>
      <c r="C283" t="s">
        <v>51</v>
      </c>
      <c r="D283" t="s">
        <v>72</v>
      </c>
      <c r="E283" t="s">
        <v>73</v>
      </c>
      <c r="F283" t="s">
        <v>74</v>
      </c>
      <c r="G283" t="s">
        <v>14</v>
      </c>
      <c r="H283">
        <v>27</v>
      </c>
    </row>
    <row r="284" spans="1:8" ht="15">
      <c r="A284" t="s">
        <v>694</v>
      </c>
      <c r="B284" t="s">
        <v>695</v>
      </c>
      <c r="C284" t="s">
        <v>51</v>
      </c>
      <c r="D284" t="s">
        <v>52</v>
      </c>
      <c r="E284" t="s">
        <v>53</v>
      </c>
      <c r="F284" t="s">
        <v>54</v>
      </c>
      <c r="G284" t="s">
        <v>14</v>
      </c>
      <c r="H284">
        <v>74</v>
      </c>
    </row>
    <row r="285" spans="1:8" ht="15">
      <c r="A285" t="s">
        <v>696</v>
      </c>
      <c r="B285" t="s">
        <v>697</v>
      </c>
      <c r="C285" t="s">
        <v>51</v>
      </c>
      <c r="D285" t="s">
        <v>72</v>
      </c>
      <c r="E285" t="s">
        <v>73</v>
      </c>
      <c r="F285" t="s">
        <v>74</v>
      </c>
      <c r="G285" t="s">
        <v>14</v>
      </c>
      <c r="H285">
        <v>48</v>
      </c>
    </row>
    <row r="286" spans="1:8" ht="15">
      <c r="A286" t="s">
        <v>698</v>
      </c>
      <c r="B286" t="s">
        <v>699</v>
      </c>
      <c r="C286" t="s">
        <v>51</v>
      </c>
      <c r="D286" t="s">
        <v>123</v>
      </c>
      <c r="E286" t="s">
        <v>124</v>
      </c>
      <c r="F286" t="s">
        <v>125</v>
      </c>
      <c r="G286" t="s">
        <v>14</v>
      </c>
      <c r="H286">
        <v>25</v>
      </c>
    </row>
    <row r="287" spans="1:8" ht="15">
      <c r="A287" t="s">
        <v>700</v>
      </c>
      <c r="B287" t="s">
        <v>701</v>
      </c>
      <c r="C287" t="s">
        <v>66</v>
      </c>
      <c r="D287" t="s">
        <v>96</v>
      </c>
      <c r="E287" t="s">
        <v>97</v>
      </c>
      <c r="F287" t="s">
        <v>98</v>
      </c>
      <c r="G287" t="s">
        <v>14</v>
      </c>
      <c r="H287">
        <v>41</v>
      </c>
    </row>
    <row r="288" spans="1:8" ht="15">
      <c r="A288" t="s">
        <v>702</v>
      </c>
      <c r="B288" t="s">
        <v>703</v>
      </c>
      <c r="C288" t="s">
        <v>28</v>
      </c>
      <c r="D288" t="s">
        <v>326</v>
      </c>
      <c r="E288" t="s">
        <v>327</v>
      </c>
      <c r="F288" t="s">
        <v>328</v>
      </c>
      <c r="G288" t="s">
        <v>14</v>
      </c>
      <c r="H288">
        <v>68</v>
      </c>
    </row>
    <row r="289" spans="1:8" ht="15">
      <c r="A289" t="s">
        <v>704</v>
      </c>
      <c r="B289" t="s">
        <v>705</v>
      </c>
      <c r="C289" t="s">
        <v>51</v>
      </c>
      <c r="D289" t="s">
        <v>123</v>
      </c>
      <c r="E289" t="s">
        <v>124</v>
      </c>
      <c r="F289" t="s">
        <v>125</v>
      </c>
      <c r="G289" t="s">
        <v>14</v>
      </c>
      <c r="H289">
        <v>25</v>
      </c>
    </row>
    <row r="290" spans="1:8" ht="15">
      <c r="A290" t="s">
        <v>706</v>
      </c>
      <c r="B290" t="s">
        <v>707</v>
      </c>
      <c r="C290" t="s">
        <v>28</v>
      </c>
      <c r="D290" t="s">
        <v>11</v>
      </c>
      <c r="E290" t="s">
        <v>161</v>
      </c>
      <c r="F290" t="s">
        <v>162</v>
      </c>
      <c r="G290" t="s">
        <v>14</v>
      </c>
      <c r="H290">
        <v>50</v>
      </c>
    </row>
    <row r="291" spans="1:8" ht="15">
      <c r="A291" t="s">
        <v>708</v>
      </c>
      <c r="B291" t="s">
        <v>709</v>
      </c>
      <c r="C291" t="s">
        <v>51</v>
      </c>
      <c r="D291" t="s">
        <v>123</v>
      </c>
      <c r="E291" t="s">
        <v>124</v>
      </c>
      <c r="F291" t="s">
        <v>125</v>
      </c>
      <c r="G291" t="s">
        <v>14</v>
      </c>
      <c r="H291">
        <v>48</v>
      </c>
    </row>
    <row r="292" spans="1:8" ht="15">
      <c r="A292" t="s">
        <v>710</v>
      </c>
      <c r="B292" t="s">
        <v>711</v>
      </c>
      <c r="C292" t="s">
        <v>10</v>
      </c>
      <c r="D292" t="s">
        <v>57</v>
      </c>
      <c r="E292" t="s">
        <v>58</v>
      </c>
      <c r="F292" t="s">
        <v>59</v>
      </c>
      <c r="G292" t="s">
        <v>14</v>
      </c>
      <c r="H292">
        <v>76</v>
      </c>
    </row>
    <row r="293" spans="1:8" ht="15">
      <c r="A293" t="s">
        <v>712</v>
      </c>
      <c r="B293" t="s">
        <v>713</v>
      </c>
      <c r="C293" t="s">
        <v>51</v>
      </c>
      <c r="D293" t="s">
        <v>57</v>
      </c>
      <c r="E293" t="s">
        <v>193</v>
      </c>
      <c r="F293" t="s">
        <v>194</v>
      </c>
      <c r="G293" t="s">
        <v>14</v>
      </c>
      <c r="H293">
        <v>59</v>
      </c>
    </row>
    <row r="294" spans="1:8" ht="15">
      <c r="A294" t="s">
        <v>714</v>
      </c>
      <c r="B294" t="s">
        <v>715</v>
      </c>
      <c r="C294" t="s">
        <v>28</v>
      </c>
      <c r="D294" t="s">
        <v>326</v>
      </c>
      <c r="E294" t="s">
        <v>327</v>
      </c>
      <c r="F294" t="s">
        <v>328</v>
      </c>
      <c r="G294" t="s">
        <v>14</v>
      </c>
      <c r="H294">
        <v>74</v>
      </c>
    </row>
    <row r="295" spans="1:8" ht="15">
      <c r="A295" t="s">
        <v>716</v>
      </c>
      <c r="B295" t="s">
        <v>717</v>
      </c>
      <c r="C295" t="s">
        <v>51</v>
      </c>
      <c r="D295" t="s">
        <v>72</v>
      </c>
      <c r="E295" t="s">
        <v>73</v>
      </c>
      <c r="F295" t="s">
        <v>74</v>
      </c>
      <c r="G295" t="s">
        <v>14</v>
      </c>
      <c r="H295">
        <v>46</v>
      </c>
    </row>
    <row r="296" spans="1:8" ht="15">
      <c r="A296" t="s">
        <v>718</v>
      </c>
      <c r="B296" t="s">
        <v>719</v>
      </c>
      <c r="C296" t="s">
        <v>51</v>
      </c>
      <c r="D296" t="s">
        <v>72</v>
      </c>
      <c r="E296" t="s">
        <v>73</v>
      </c>
      <c r="F296" t="s">
        <v>74</v>
      </c>
      <c r="G296" t="s">
        <v>14</v>
      </c>
      <c r="H296">
        <v>37</v>
      </c>
    </row>
    <row r="297" spans="1:8" ht="15">
      <c r="A297" t="s">
        <v>720</v>
      </c>
      <c r="B297" t="s">
        <v>721</v>
      </c>
      <c r="C297" t="s">
        <v>66</v>
      </c>
      <c r="D297" t="s">
        <v>81</v>
      </c>
      <c r="E297" t="s">
        <v>82</v>
      </c>
      <c r="F297" t="s">
        <v>83</v>
      </c>
      <c r="G297" t="s">
        <v>14</v>
      </c>
      <c r="H297">
        <v>20</v>
      </c>
    </row>
    <row r="298" spans="1:8" ht="15">
      <c r="A298" t="s">
        <v>722</v>
      </c>
      <c r="B298" t="s">
        <v>723</v>
      </c>
      <c r="C298" t="s">
        <v>51</v>
      </c>
      <c r="D298" t="s">
        <v>52</v>
      </c>
      <c r="E298" t="s">
        <v>53</v>
      </c>
      <c r="F298" t="s">
        <v>54</v>
      </c>
      <c r="G298" t="s">
        <v>14</v>
      </c>
      <c r="H298">
        <v>56</v>
      </c>
    </row>
    <row r="299" spans="1:8" ht="15">
      <c r="A299" t="s">
        <v>724</v>
      </c>
      <c r="B299" t="s">
        <v>725</v>
      </c>
      <c r="C299" t="s">
        <v>66</v>
      </c>
      <c r="D299" t="s">
        <v>67</v>
      </c>
      <c r="E299" t="s">
        <v>68</v>
      </c>
      <c r="F299" t="s">
        <v>69</v>
      </c>
      <c r="G299" t="s">
        <v>14</v>
      </c>
      <c r="H299">
        <v>37</v>
      </c>
    </row>
    <row r="300" spans="1:8" ht="15">
      <c r="A300" t="s">
        <v>726</v>
      </c>
      <c r="B300" t="s">
        <v>727</v>
      </c>
      <c r="C300" t="s">
        <v>28</v>
      </c>
      <c r="D300" t="s">
        <v>11</v>
      </c>
      <c r="E300" t="s">
        <v>161</v>
      </c>
      <c r="F300" t="s">
        <v>162</v>
      </c>
      <c r="G300" t="s">
        <v>14</v>
      </c>
      <c r="H300">
        <v>40</v>
      </c>
    </row>
    <row r="301" spans="1:8" ht="15">
      <c r="A301" t="s">
        <v>728</v>
      </c>
      <c r="B301" t="s">
        <v>729</v>
      </c>
      <c r="C301" t="s">
        <v>51</v>
      </c>
      <c r="D301" t="s">
        <v>57</v>
      </c>
      <c r="E301" t="s">
        <v>193</v>
      </c>
      <c r="F301" t="s">
        <v>194</v>
      </c>
      <c r="G301" t="s">
        <v>14</v>
      </c>
      <c r="H301">
        <v>45</v>
      </c>
    </row>
    <row r="302" spans="1:8" ht="15">
      <c r="A302" t="s">
        <v>730</v>
      </c>
      <c r="B302" t="s">
        <v>731</v>
      </c>
      <c r="C302" t="s">
        <v>28</v>
      </c>
      <c r="D302" t="s">
        <v>34</v>
      </c>
      <c r="E302" t="s">
        <v>35</v>
      </c>
      <c r="F302" t="s">
        <v>36</v>
      </c>
      <c r="G302" t="s">
        <v>14</v>
      </c>
      <c r="H302">
        <v>52</v>
      </c>
    </row>
    <row r="303" spans="1:8" ht="15">
      <c r="A303" t="s">
        <v>732</v>
      </c>
      <c r="B303" t="s">
        <v>733</v>
      </c>
      <c r="C303" t="s">
        <v>51</v>
      </c>
      <c r="D303" t="s">
        <v>57</v>
      </c>
      <c r="E303" t="s">
        <v>193</v>
      </c>
      <c r="F303" t="s">
        <v>194</v>
      </c>
      <c r="G303" t="s">
        <v>14</v>
      </c>
      <c r="H303">
        <v>74</v>
      </c>
    </row>
    <row r="304" spans="1:8" ht="15">
      <c r="A304" t="s">
        <v>734</v>
      </c>
      <c r="B304" t="s">
        <v>735</v>
      </c>
      <c r="C304" t="s">
        <v>10</v>
      </c>
      <c r="D304" t="s">
        <v>11</v>
      </c>
      <c r="E304" t="s">
        <v>172</v>
      </c>
      <c r="F304" t="s">
        <v>173</v>
      </c>
      <c r="G304" t="s">
        <v>14</v>
      </c>
      <c r="H304">
        <v>22</v>
      </c>
    </row>
    <row r="305" spans="1:8" ht="15">
      <c r="A305" t="s">
        <v>736</v>
      </c>
      <c r="B305" t="s">
        <v>737</v>
      </c>
      <c r="C305" t="s">
        <v>28</v>
      </c>
      <c r="D305" t="s">
        <v>11</v>
      </c>
      <c r="E305" t="s">
        <v>161</v>
      </c>
      <c r="F305" t="s">
        <v>162</v>
      </c>
      <c r="G305" t="s">
        <v>14</v>
      </c>
      <c r="H305">
        <v>62</v>
      </c>
    </row>
    <row r="306" spans="1:8" ht="15">
      <c r="A306" t="s">
        <v>738</v>
      </c>
      <c r="B306" t="s">
        <v>739</v>
      </c>
      <c r="C306" t="s">
        <v>66</v>
      </c>
      <c r="D306" t="s">
        <v>11</v>
      </c>
      <c r="E306" t="s">
        <v>112</v>
      </c>
      <c r="F306" t="s">
        <v>113</v>
      </c>
      <c r="G306" t="s">
        <v>14</v>
      </c>
      <c r="H306">
        <v>33</v>
      </c>
    </row>
    <row r="307" spans="1:8" ht="15">
      <c r="A307" t="s">
        <v>740</v>
      </c>
      <c r="B307" t="s">
        <v>741</v>
      </c>
      <c r="C307" t="s">
        <v>66</v>
      </c>
      <c r="D307" t="s">
        <v>188</v>
      </c>
      <c r="E307" t="s">
        <v>189</v>
      </c>
      <c r="F307" t="s">
        <v>190</v>
      </c>
      <c r="G307" t="s">
        <v>14</v>
      </c>
      <c r="H307">
        <v>29</v>
      </c>
    </row>
    <row r="308" spans="1:8" ht="15">
      <c r="A308" t="s">
        <v>742</v>
      </c>
      <c r="B308" t="s">
        <v>743</v>
      </c>
      <c r="C308" t="s">
        <v>28</v>
      </c>
      <c r="D308" t="s">
        <v>326</v>
      </c>
      <c r="E308" t="s">
        <v>327</v>
      </c>
      <c r="F308" t="s">
        <v>328</v>
      </c>
      <c r="G308" t="s">
        <v>14</v>
      </c>
      <c r="H308">
        <v>64</v>
      </c>
    </row>
    <row r="309" spans="1:8" ht="15">
      <c r="A309" t="s">
        <v>744</v>
      </c>
      <c r="B309" t="s">
        <v>745</v>
      </c>
      <c r="C309" t="s">
        <v>51</v>
      </c>
      <c r="D309" t="s">
        <v>52</v>
      </c>
      <c r="E309" t="s">
        <v>53</v>
      </c>
      <c r="F309" t="s">
        <v>54</v>
      </c>
      <c r="G309" t="s">
        <v>14</v>
      </c>
      <c r="H309">
        <v>0</v>
      </c>
    </row>
    <row r="310" spans="1:8" ht="15">
      <c r="A310" t="s">
        <v>746</v>
      </c>
      <c r="B310" t="s">
        <v>747</v>
      </c>
      <c r="C310" t="s">
        <v>17</v>
      </c>
      <c r="D310" t="s">
        <v>180</v>
      </c>
      <c r="F310" t="s">
        <v>274</v>
      </c>
      <c r="G310" t="s">
        <v>14</v>
      </c>
      <c r="H310">
        <v>34</v>
      </c>
    </row>
    <row r="311" spans="1:8" ht="15">
      <c r="A311" t="s">
        <v>748</v>
      </c>
      <c r="B311" t="s">
        <v>749</v>
      </c>
      <c r="C311" t="s">
        <v>51</v>
      </c>
      <c r="D311" t="s">
        <v>123</v>
      </c>
      <c r="E311" t="s">
        <v>124</v>
      </c>
      <c r="F311" t="s">
        <v>125</v>
      </c>
      <c r="G311" t="s">
        <v>14</v>
      </c>
      <c r="H311">
        <v>54</v>
      </c>
    </row>
    <row r="312" spans="1:8" ht="15">
      <c r="A312" t="s">
        <v>750</v>
      </c>
      <c r="B312" t="s">
        <v>751</v>
      </c>
      <c r="C312" t="s">
        <v>66</v>
      </c>
      <c r="D312" t="s">
        <v>81</v>
      </c>
      <c r="E312" t="s">
        <v>82</v>
      </c>
      <c r="F312" t="s">
        <v>83</v>
      </c>
      <c r="G312" t="s">
        <v>14</v>
      </c>
      <c r="H312">
        <v>56</v>
      </c>
    </row>
    <row r="313" spans="1:8" ht="15">
      <c r="A313" t="s">
        <v>752</v>
      </c>
      <c r="B313" t="s">
        <v>753</v>
      </c>
      <c r="C313" t="s">
        <v>28</v>
      </c>
      <c r="D313" t="s">
        <v>34</v>
      </c>
      <c r="E313" t="s">
        <v>35</v>
      </c>
      <c r="F313" t="s">
        <v>36</v>
      </c>
      <c r="G313" t="s">
        <v>14</v>
      </c>
      <c r="H313">
        <v>47</v>
      </c>
    </row>
    <row r="314" spans="1:8" ht="15">
      <c r="A314" t="s">
        <v>754</v>
      </c>
      <c r="B314" t="s">
        <v>755</v>
      </c>
      <c r="C314" t="s">
        <v>66</v>
      </c>
      <c r="D314" t="s">
        <v>81</v>
      </c>
      <c r="E314" t="s">
        <v>82</v>
      </c>
      <c r="F314" t="s">
        <v>83</v>
      </c>
      <c r="G314" t="s">
        <v>14</v>
      </c>
      <c r="H314">
        <v>43</v>
      </c>
    </row>
    <row r="315" spans="1:8" ht="15">
      <c r="A315" t="s">
        <v>756</v>
      </c>
      <c r="B315" t="s">
        <v>757</v>
      </c>
      <c r="C315" t="s">
        <v>28</v>
      </c>
      <c r="D315" t="s">
        <v>34</v>
      </c>
      <c r="E315" t="s">
        <v>35</v>
      </c>
      <c r="F315" t="s">
        <v>36</v>
      </c>
      <c r="G315" t="s">
        <v>14</v>
      </c>
      <c r="H315">
        <v>24</v>
      </c>
    </row>
    <row r="316" spans="1:8" ht="15">
      <c r="A316" t="s">
        <v>758</v>
      </c>
      <c r="B316" t="s">
        <v>759</v>
      </c>
      <c r="C316" t="s">
        <v>17</v>
      </c>
      <c r="D316" t="s">
        <v>180</v>
      </c>
      <c r="F316" t="s">
        <v>181</v>
      </c>
      <c r="G316" t="s">
        <v>14</v>
      </c>
      <c r="H316">
        <v>34</v>
      </c>
    </row>
    <row r="317" spans="1:8" ht="15">
      <c r="A317" t="s">
        <v>760</v>
      </c>
      <c r="B317" t="s">
        <v>761</v>
      </c>
      <c r="C317" t="s">
        <v>66</v>
      </c>
      <c r="D317" t="s">
        <v>67</v>
      </c>
      <c r="E317" t="s">
        <v>68</v>
      </c>
      <c r="F317" t="s">
        <v>69</v>
      </c>
      <c r="G317" t="s">
        <v>14</v>
      </c>
      <c r="H317">
        <v>45</v>
      </c>
    </row>
    <row r="318" spans="1:8" ht="15">
      <c r="A318" t="s">
        <v>762</v>
      </c>
      <c r="B318" t="s">
        <v>763</v>
      </c>
      <c r="C318" t="s">
        <v>66</v>
      </c>
      <c r="D318" t="s">
        <v>81</v>
      </c>
      <c r="E318" t="s">
        <v>82</v>
      </c>
      <c r="F318" t="s">
        <v>83</v>
      </c>
      <c r="G318" t="s">
        <v>14</v>
      </c>
      <c r="H318">
        <v>52</v>
      </c>
    </row>
    <row r="319" spans="1:8" ht="15">
      <c r="A319" t="s">
        <v>764</v>
      </c>
      <c r="B319" t="s">
        <v>765</v>
      </c>
      <c r="C319" t="s">
        <v>66</v>
      </c>
      <c r="D319" t="s">
        <v>81</v>
      </c>
      <c r="E319" t="s">
        <v>82</v>
      </c>
      <c r="F319" t="s">
        <v>83</v>
      </c>
      <c r="G319" t="s">
        <v>14</v>
      </c>
      <c r="H319">
        <v>36</v>
      </c>
    </row>
    <row r="320" spans="1:8" ht="15">
      <c r="A320" t="s">
        <v>766</v>
      </c>
      <c r="B320" t="s">
        <v>767</v>
      </c>
      <c r="C320" t="s">
        <v>66</v>
      </c>
      <c r="D320" t="s">
        <v>81</v>
      </c>
      <c r="E320" t="s">
        <v>82</v>
      </c>
      <c r="F320" t="s">
        <v>83</v>
      </c>
      <c r="G320" t="s">
        <v>14</v>
      </c>
      <c r="H320">
        <v>32</v>
      </c>
    </row>
    <row r="321" spans="1:8" ht="15">
      <c r="A321" t="s">
        <v>768</v>
      </c>
      <c r="B321" t="s">
        <v>769</v>
      </c>
      <c r="C321" t="s">
        <v>17</v>
      </c>
      <c r="D321" t="s">
        <v>86</v>
      </c>
      <c r="F321" t="s">
        <v>87</v>
      </c>
      <c r="G321" t="s">
        <v>14</v>
      </c>
      <c r="H321">
        <v>56</v>
      </c>
    </row>
    <row r="322" spans="1:8" ht="15">
      <c r="A322" t="s">
        <v>770</v>
      </c>
      <c r="B322" t="s">
        <v>771</v>
      </c>
      <c r="C322" t="s">
        <v>51</v>
      </c>
      <c r="D322" t="s">
        <v>72</v>
      </c>
      <c r="E322" t="s">
        <v>73</v>
      </c>
      <c r="F322" t="s">
        <v>74</v>
      </c>
      <c r="G322" t="s">
        <v>14</v>
      </c>
      <c r="H322">
        <v>27</v>
      </c>
    </row>
    <row r="323" spans="1:8" ht="15">
      <c r="A323" t="s">
        <v>772</v>
      </c>
      <c r="B323" t="s">
        <v>773</v>
      </c>
      <c r="C323" t="s">
        <v>66</v>
      </c>
      <c r="D323" t="s">
        <v>11</v>
      </c>
      <c r="E323" t="s">
        <v>112</v>
      </c>
      <c r="F323" t="s">
        <v>113</v>
      </c>
      <c r="G323" t="s">
        <v>14</v>
      </c>
      <c r="H323">
        <v>31</v>
      </c>
    </row>
    <row r="324" spans="1:8" ht="15">
      <c r="A324" t="s">
        <v>774</v>
      </c>
      <c r="B324" t="s">
        <v>775</v>
      </c>
      <c r="C324" t="s">
        <v>66</v>
      </c>
      <c r="D324" t="s">
        <v>11</v>
      </c>
      <c r="E324" t="s">
        <v>112</v>
      </c>
      <c r="F324" t="s">
        <v>113</v>
      </c>
      <c r="G324" t="s">
        <v>14</v>
      </c>
      <c r="H324">
        <v>22</v>
      </c>
    </row>
    <row r="325" spans="1:8" ht="15">
      <c r="A325" t="s">
        <v>776</v>
      </c>
      <c r="B325" t="s">
        <v>777</v>
      </c>
      <c r="C325" t="s">
        <v>28</v>
      </c>
      <c r="D325" t="s">
        <v>326</v>
      </c>
      <c r="E325" t="s">
        <v>327</v>
      </c>
      <c r="F325" t="s">
        <v>328</v>
      </c>
      <c r="G325" t="s">
        <v>14</v>
      </c>
      <c r="H325">
        <v>46</v>
      </c>
    </row>
    <row r="326" spans="1:8" ht="15">
      <c r="A326" t="s">
        <v>778</v>
      </c>
      <c r="B326" t="s">
        <v>779</v>
      </c>
      <c r="C326" t="s">
        <v>66</v>
      </c>
      <c r="D326" t="s">
        <v>96</v>
      </c>
      <c r="E326" t="s">
        <v>97</v>
      </c>
      <c r="F326" t="s">
        <v>98</v>
      </c>
      <c r="G326" t="s">
        <v>14</v>
      </c>
      <c r="H326">
        <v>45</v>
      </c>
    </row>
    <row r="327" spans="1:8" ht="15">
      <c r="A327" t="s">
        <v>780</v>
      </c>
      <c r="B327" t="s">
        <v>781</v>
      </c>
      <c r="C327" t="s">
        <v>66</v>
      </c>
      <c r="D327" t="s">
        <v>96</v>
      </c>
      <c r="E327" t="s">
        <v>97</v>
      </c>
      <c r="F327" t="s">
        <v>98</v>
      </c>
      <c r="G327" t="s">
        <v>14</v>
      </c>
      <c r="H327">
        <v>30</v>
      </c>
    </row>
    <row r="328" spans="1:8" ht="15">
      <c r="A328" t="s">
        <v>782</v>
      </c>
      <c r="B328" t="s">
        <v>783</v>
      </c>
      <c r="C328" t="s">
        <v>66</v>
      </c>
      <c r="D328" t="s">
        <v>96</v>
      </c>
      <c r="E328" t="s">
        <v>97</v>
      </c>
      <c r="F328" t="s">
        <v>98</v>
      </c>
      <c r="G328" t="s">
        <v>14</v>
      </c>
      <c r="H328">
        <v>51</v>
      </c>
    </row>
    <row r="329" spans="1:8" ht="15">
      <c r="A329" t="s">
        <v>784</v>
      </c>
      <c r="B329" t="s">
        <v>785</v>
      </c>
      <c r="C329" t="s">
        <v>17</v>
      </c>
      <c r="D329" t="s">
        <v>180</v>
      </c>
      <c r="F329" t="s">
        <v>687</v>
      </c>
      <c r="G329" t="s">
        <v>14</v>
      </c>
      <c r="H329">
        <v>35</v>
      </c>
    </row>
    <row r="330" spans="1:8" ht="15">
      <c r="A330" t="s">
        <v>786</v>
      </c>
      <c r="B330" t="s">
        <v>787</v>
      </c>
      <c r="C330" t="s">
        <v>28</v>
      </c>
      <c r="D330" t="s">
        <v>326</v>
      </c>
      <c r="E330" t="s">
        <v>327</v>
      </c>
      <c r="F330" t="s">
        <v>328</v>
      </c>
      <c r="G330" t="s">
        <v>14</v>
      </c>
      <c r="H330">
        <v>61</v>
      </c>
    </row>
    <row r="331" spans="1:8" ht="15">
      <c r="A331" t="s">
        <v>788</v>
      </c>
      <c r="B331" t="s">
        <v>789</v>
      </c>
      <c r="C331" t="s">
        <v>66</v>
      </c>
      <c r="D331" t="s">
        <v>188</v>
      </c>
      <c r="E331" t="s">
        <v>189</v>
      </c>
      <c r="F331" t="s">
        <v>190</v>
      </c>
      <c r="G331" t="s">
        <v>14</v>
      </c>
      <c r="H331">
        <v>23</v>
      </c>
    </row>
    <row r="332" spans="1:8" ht="15">
      <c r="A332" t="s">
        <v>790</v>
      </c>
      <c r="B332" t="s">
        <v>791</v>
      </c>
      <c r="C332" t="s">
        <v>66</v>
      </c>
      <c r="D332" t="s">
        <v>188</v>
      </c>
      <c r="E332" t="s">
        <v>189</v>
      </c>
      <c r="F332" t="s">
        <v>190</v>
      </c>
      <c r="G332" t="s">
        <v>14</v>
      </c>
      <c r="H332">
        <v>43</v>
      </c>
    </row>
    <row r="333" spans="1:8" ht="15">
      <c r="A333" t="s">
        <v>792</v>
      </c>
      <c r="B333" t="s">
        <v>793</v>
      </c>
      <c r="C333" t="s">
        <v>10</v>
      </c>
      <c r="D333" t="s">
        <v>794</v>
      </c>
      <c r="E333" t="s">
        <v>795</v>
      </c>
      <c r="F333" t="s">
        <v>796</v>
      </c>
      <c r="G333" t="s">
        <v>14</v>
      </c>
      <c r="H333">
        <v>94</v>
      </c>
    </row>
    <row r="334" spans="1:8" ht="15">
      <c r="A334" t="s">
        <v>797</v>
      </c>
      <c r="B334" t="s">
        <v>798</v>
      </c>
      <c r="C334" t="s">
        <v>66</v>
      </c>
      <c r="D334" t="s">
        <v>188</v>
      </c>
      <c r="E334" t="s">
        <v>189</v>
      </c>
      <c r="F334" t="s">
        <v>190</v>
      </c>
      <c r="G334" t="s">
        <v>14</v>
      </c>
      <c r="H334">
        <v>22</v>
      </c>
    </row>
    <row r="335" spans="1:8" ht="15">
      <c r="A335" t="s">
        <v>799</v>
      </c>
      <c r="B335" t="s">
        <v>800</v>
      </c>
      <c r="C335" t="s">
        <v>66</v>
      </c>
      <c r="D335" t="s">
        <v>96</v>
      </c>
      <c r="E335" t="s">
        <v>97</v>
      </c>
      <c r="F335" t="s">
        <v>98</v>
      </c>
      <c r="G335" t="s">
        <v>14</v>
      </c>
      <c r="H335">
        <v>60</v>
      </c>
    </row>
    <row r="336" spans="1:8" ht="15">
      <c r="A336" t="s">
        <v>801</v>
      </c>
      <c r="B336" t="s">
        <v>802</v>
      </c>
      <c r="C336" t="s">
        <v>51</v>
      </c>
      <c r="D336" t="s">
        <v>57</v>
      </c>
      <c r="E336" t="s">
        <v>193</v>
      </c>
      <c r="F336" t="s">
        <v>194</v>
      </c>
      <c r="G336" t="s">
        <v>14</v>
      </c>
      <c r="H336">
        <v>36</v>
      </c>
    </row>
    <row r="337" spans="1:8" ht="15">
      <c r="A337" t="s">
        <v>803</v>
      </c>
      <c r="B337" t="s">
        <v>804</v>
      </c>
      <c r="C337" t="s">
        <v>66</v>
      </c>
      <c r="D337" t="s">
        <v>96</v>
      </c>
      <c r="E337" t="s">
        <v>97</v>
      </c>
      <c r="F337" t="s">
        <v>98</v>
      </c>
      <c r="G337" t="s">
        <v>14</v>
      </c>
      <c r="H337">
        <v>39</v>
      </c>
    </row>
    <row r="338" spans="1:8" ht="15">
      <c r="A338" t="s">
        <v>805</v>
      </c>
      <c r="B338" t="s">
        <v>806</v>
      </c>
      <c r="C338" t="s">
        <v>28</v>
      </c>
      <c r="D338" t="s">
        <v>326</v>
      </c>
      <c r="E338" t="s">
        <v>327</v>
      </c>
      <c r="F338" t="s">
        <v>328</v>
      </c>
      <c r="G338" t="s">
        <v>14</v>
      </c>
      <c r="H338">
        <v>73</v>
      </c>
    </row>
    <row r="339" spans="1:8" ht="15">
      <c r="A339" t="s">
        <v>807</v>
      </c>
      <c r="B339" t="s">
        <v>808</v>
      </c>
      <c r="C339" t="s">
        <v>28</v>
      </c>
      <c r="D339" t="s">
        <v>29</v>
      </c>
      <c r="E339" t="s">
        <v>30</v>
      </c>
      <c r="F339" t="s">
        <v>31</v>
      </c>
      <c r="G339" t="s">
        <v>14</v>
      </c>
      <c r="H339">
        <v>63</v>
      </c>
    </row>
    <row r="340" spans="1:8" ht="15">
      <c r="A340" t="s">
        <v>809</v>
      </c>
      <c r="B340" t="s">
        <v>810</v>
      </c>
      <c r="C340" t="s">
        <v>66</v>
      </c>
      <c r="D340" t="s">
        <v>96</v>
      </c>
      <c r="E340" t="s">
        <v>97</v>
      </c>
      <c r="F340" t="s">
        <v>98</v>
      </c>
      <c r="G340" t="s">
        <v>14</v>
      </c>
      <c r="H340">
        <v>34</v>
      </c>
    </row>
    <row r="341" spans="1:8" ht="15">
      <c r="A341" t="s">
        <v>811</v>
      </c>
      <c r="B341" t="s">
        <v>812</v>
      </c>
      <c r="C341" t="s">
        <v>10</v>
      </c>
      <c r="D341" t="s">
        <v>11</v>
      </c>
      <c r="E341" t="s">
        <v>12</v>
      </c>
      <c r="F341" t="s">
        <v>13</v>
      </c>
      <c r="G341" t="s">
        <v>14</v>
      </c>
      <c r="H341">
        <v>36</v>
      </c>
    </row>
    <row r="342" spans="1:8" ht="15">
      <c r="A342" t="s">
        <v>813</v>
      </c>
      <c r="B342" t="s">
        <v>814</v>
      </c>
      <c r="C342" t="s">
        <v>10</v>
      </c>
      <c r="D342" t="s">
        <v>11</v>
      </c>
      <c r="E342" t="s">
        <v>12</v>
      </c>
      <c r="F342" t="s">
        <v>13</v>
      </c>
      <c r="G342" t="s">
        <v>14</v>
      </c>
      <c r="H342">
        <v>79</v>
      </c>
    </row>
    <row r="343" spans="1:8" ht="15">
      <c r="A343" t="s">
        <v>815</v>
      </c>
      <c r="B343" t="s">
        <v>816</v>
      </c>
      <c r="C343" t="s">
        <v>10</v>
      </c>
      <c r="D343" t="s">
        <v>57</v>
      </c>
      <c r="E343" t="s">
        <v>58</v>
      </c>
      <c r="F343" t="s">
        <v>59</v>
      </c>
      <c r="G343" t="s">
        <v>14</v>
      </c>
      <c r="H343">
        <v>43</v>
      </c>
    </row>
    <row r="344" spans="1:8" ht="15">
      <c r="A344" t="s">
        <v>817</v>
      </c>
      <c r="B344" t="s">
        <v>818</v>
      </c>
      <c r="C344" t="s">
        <v>10</v>
      </c>
      <c r="D344" t="s">
        <v>11</v>
      </c>
      <c r="E344" t="s">
        <v>12</v>
      </c>
      <c r="F344" t="s">
        <v>13</v>
      </c>
      <c r="G344" t="s">
        <v>14</v>
      </c>
      <c r="H344">
        <v>30</v>
      </c>
    </row>
    <row r="345" spans="1:8" ht="15">
      <c r="A345" t="s">
        <v>819</v>
      </c>
      <c r="B345" t="s">
        <v>820</v>
      </c>
      <c r="C345" t="s">
        <v>10</v>
      </c>
      <c r="D345" t="s">
        <v>11</v>
      </c>
      <c r="E345" t="s">
        <v>12</v>
      </c>
      <c r="F345" t="s">
        <v>13</v>
      </c>
      <c r="G345" t="s">
        <v>14</v>
      </c>
      <c r="H345">
        <v>47</v>
      </c>
    </row>
    <row r="346" spans="1:8" ht="15">
      <c r="A346" t="s">
        <v>821</v>
      </c>
      <c r="B346" t="s">
        <v>822</v>
      </c>
      <c r="C346" t="s">
        <v>10</v>
      </c>
      <c r="D346" t="s">
        <v>11</v>
      </c>
      <c r="E346" t="s">
        <v>172</v>
      </c>
      <c r="F346" t="s">
        <v>173</v>
      </c>
      <c r="G346" t="s">
        <v>14</v>
      </c>
      <c r="H346">
        <v>35</v>
      </c>
    </row>
    <row r="347" spans="1:8" ht="15">
      <c r="A347" t="s">
        <v>823</v>
      </c>
      <c r="B347" t="s">
        <v>824</v>
      </c>
      <c r="C347" t="s">
        <v>10</v>
      </c>
      <c r="D347" t="s">
        <v>311</v>
      </c>
      <c r="E347" t="s">
        <v>312</v>
      </c>
      <c r="F347" t="s">
        <v>313</v>
      </c>
      <c r="G347" t="s">
        <v>14</v>
      </c>
      <c r="H347">
        <v>41</v>
      </c>
    </row>
    <row r="348" spans="1:8" ht="15">
      <c r="A348" t="s">
        <v>825</v>
      </c>
      <c r="B348" t="s">
        <v>826</v>
      </c>
      <c r="C348" t="s">
        <v>10</v>
      </c>
      <c r="D348" t="s">
        <v>11</v>
      </c>
      <c r="E348" t="s">
        <v>12</v>
      </c>
      <c r="F348" t="s">
        <v>13</v>
      </c>
      <c r="G348" t="s">
        <v>14</v>
      </c>
      <c r="H348">
        <v>40</v>
      </c>
    </row>
    <row r="349" spans="1:8" ht="15">
      <c r="A349" t="s">
        <v>827</v>
      </c>
      <c r="B349" t="s">
        <v>828</v>
      </c>
      <c r="C349" t="s">
        <v>10</v>
      </c>
      <c r="D349" t="s">
        <v>311</v>
      </c>
      <c r="E349" t="s">
        <v>312</v>
      </c>
      <c r="F349" t="s">
        <v>313</v>
      </c>
      <c r="G349" t="s">
        <v>14</v>
      </c>
      <c r="H349">
        <v>38</v>
      </c>
    </row>
    <row r="350" spans="1:8" ht="15">
      <c r="A350" t="s">
        <v>829</v>
      </c>
      <c r="B350" t="s">
        <v>830</v>
      </c>
      <c r="C350" t="s">
        <v>10</v>
      </c>
      <c r="D350" t="s">
        <v>107</v>
      </c>
      <c r="E350" t="s">
        <v>108</v>
      </c>
      <c r="F350" t="s">
        <v>109</v>
      </c>
      <c r="G350" t="s">
        <v>14</v>
      </c>
      <c r="H350">
        <v>49</v>
      </c>
    </row>
    <row r="351" spans="1:8" ht="15">
      <c r="A351" t="s">
        <v>831</v>
      </c>
      <c r="B351" t="s">
        <v>832</v>
      </c>
      <c r="C351" t="s">
        <v>10</v>
      </c>
      <c r="D351" t="s">
        <v>311</v>
      </c>
      <c r="E351" t="s">
        <v>312</v>
      </c>
      <c r="F351" t="s">
        <v>313</v>
      </c>
      <c r="G351" t="s">
        <v>14</v>
      </c>
      <c r="H351">
        <v>54</v>
      </c>
    </row>
    <row r="352" spans="1:8" ht="15">
      <c r="A352" t="s">
        <v>833</v>
      </c>
      <c r="B352" t="s">
        <v>834</v>
      </c>
      <c r="C352" t="s">
        <v>10</v>
      </c>
      <c r="D352" t="s">
        <v>794</v>
      </c>
      <c r="E352" t="s">
        <v>795</v>
      </c>
      <c r="F352" t="s">
        <v>835</v>
      </c>
      <c r="G352" t="s">
        <v>14</v>
      </c>
      <c r="H352">
        <v>96</v>
      </c>
    </row>
    <row r="353" spans="1:8" ht="15">
      <c r="A353" t="s">
        <v>836</v>
      </c>
      <c r="B353" t="s">
        <v>837</v>
      </c>
      <c r="C353" t="s">
        <v>10</v>
      </c>
      <c r="D353" t="s">
        <v>311</v>
      </c>
      <c r="E353" t="s">
        <v>312</v>
      </c>
      <c r="F353" t="s">
        <v>313</v>
      </c>
      <c r="G353" t="s">
        <v>14</v>
      </c>
      <c r="H353">
        <v>59</v>
      </c>
    </row>
    <row r="354" spans="1:8" ht="15">
      <c r="A354" t="s">
        <v>838</v>
      </c>
      <c r="B354" t="s">
        <v>839</v>
      </c>
      <c r="C354" t="s">
        <v>10</v>
      </c>
      <c r="D354" t="s">
        <v>311</v>
      </c>
      <c r="E354" t="s">
        <v>312</v>
      </c>
      <c r="F354" t="s">
        <v>313</v>
      </c>
      <c r="G354" t="s">
        <v>14</v>
      </c>
      <c r="H354">
        <v>67</v>
      </c>
    </row>
    <row r="355" spans="1:8" ht="15">
      <c r="A355" t="s">
        <v>840</v>
      </c>
      <c r="B355" t="s">
        <v>841</v>
      </c>
      <c r="C355" t="s">
        <v>10</v>
      </c>
      <c r="D355" t="s">
        <v>311</v>
      </c>
      <c r="E355" t="s">
        <v>312</v>
      </c>
      <c r="F355" t="s">
        <v>313</v>
      </c>
      <c r="G355" t="s">
        <v>14</v>
      </c>
      <c r="H355">
        <v>34</v>
      </c>
    </row>
    <row r="356" spans="1:8" ht="15">
      <c r="A356" t="s">
        <v>842</v>
      </c>
      <c r="B356" t="s">
        <v>843</v>
      </c>
      <c r="C356" t="s">
        <v>10</v>
      </c>
      <c r="D356" t="s">
        <v>311</v>
      </c>
      <c r="E356" t="s">
        <v>312</v>
      </c>
      <c r="F356" t="s">
        <v>313</v>
      </c>
      <c r="G356" t="s">
        <v>14</v>
      </c>
      <c r="H356">
        <v>66</v>
      </c>
    </row>
    <row r="357" spans="1:8" ht="15">
      <c r="A357" t="s">
        <v>844</v>
      </c>
      <c r="B357" t="s">
        <v>845</v>
      </c>
      <c r="C357" t="s">
        <v>10</v>
      </c>
      <c r="D357" t="s">
        <v>11</v>
      </c>
      <c r="E357" t="s">
        <v>12</v>
      </c>
      <c r="F357" t="s">
        <v>13</v>
      </c>
      <c r="G357" t="s">
        <v>14</v>
      </c>
      <c r="H357">
        <v>36</v>
      </c>
    </row>
    <row r="358" spans="1:8" ht="15">
      <c r="A358" t="s">
        <v>846</v>
      </c>
      <c r="B358" t="s">
        <v>847</v>
      </c>
      <c r="C358" t="s">
        <v>10</v>
      </c>
      <c r="D358" t="s">
        <v>311</v>
      </c>
      <c r="E358" t="s">
        <v>312</v>
      </c>
      <c r="F358" t="s">
        <v>313</v>
      </c>
      <c r="G358" t="s">
        <v>14</v>
      </c>
      <c r="H358">
        <v>44</v>
      </c>
    </row>
    <row r="359" spans="1:8" ht="15">
      <c r="A359" t="s">
        <v>848</v>
      </c>
      <c r="B359" t="s">
        <v>849</v>
      </c>
      <c r="C359" t="s">
        <v>28</v>
      </c>
      <c r="D359" t="s">
        <v>326</v>
      </c>
      <c r="E359" t="s">
        <v>327</v>
      </c>
      <c r="F359" t="s">
        <v>328</v>
      </c>
      <c r="G359" t="s">
        <v>14</v>
      </c>
      <c r="H359">
        <v>59</v>
      </c>
    </row>
    <row r="360" spans="1:8" ht="15">
      <c r="A360" t="s">
        <v>850</v>
      </c>
      <c r="B360" t="s">
        <v>851</v>
      </c>
      <c r="C360" t="s">
        <v>10</v>
      </c>
      <c r="D360" t="s">
        <v>311</v>
      </c>
      <c r="E360" t="s">
        <v>312</v>
      </c>
      <c r="F360" t="s">
        <v>313</v>
      </c>
      <c r="G360" t="s">
        <v>14</v>
      </c>
      <c r="H360">
        <v>32</v>
      </c>
    </row>
    <row r="361" spans="1:8" ht="15">
      <c r="A361" t="s">
        <v>852</v>
      </c>
      <c r="B361" t="s">
        <v>853</v>
      </c>
      <c r="C361" t="s">
        <v>28</v>
      </c>
      <c r="D361" t="s">
        <v>34</v>
      </c>
      <c r="E361" t="s">
        <v>35</v>
      </c>
      <c r="F361" t="s">
        <v>36</v>
      </c>
      <c r="G361" t="s">
        <v>14</v>
      </c>
      <c r="H361">
        <v>73</v>
      </c>
    </row>
    <row r="362" spans="1:8" ht="15">
      <c r="A362" t="s">
        <v>854</v>
      </c>
      <c r="B362" t="s">
        <v>855</v>
      </c>
      <c r="C362" t="s">
        <v>28</v>
      </c>
      <c r="D362" t="s">
        <v>326</v>
      </c>
      <c r="E362" t="s">
        <v>327</v>
      </c>
      <c r="F362" t="s">
        <v>328</v>
      </c>
      <c r="G362" t="s">
        <v>14</v>
      </c>
      <c r="H362">
        <v>78</v>
      </c>
    </row>
    <row r="363" spans="1:8" ht="15">
      <c r="A363" t="s">
        <v>856</v>
      </c>
      <c r="B363" t="s">
        <v>857</v>
      </c>
      <c r="C363" t="s">
        <v>10</v>
      </c>
      <c r="D363" t="s">
        <v>381</v>
      </c>
      <c r="F363" t="s">
        <v>382</v>
      </c>
      <c r="G363" t="s">
        <v>14</v>
      </c>
      <c r="H363">
        <v>64</v>
      </c>
    </row>
    <row r="364" spans="1:8" ht="15">
      <c r="A364" t="s">
        <v>858</v>
      </c>
      <c r="B364" t="s">
        <v>859</v>
      </c>
      <c r="C364" t="s">
        <v>10</v>
      </c>
      <c r="D364" t="s">
        <v>381</v>
      </c>
      <c r="F364" t="s">
        <v>382</v>
      </c>
      <c r="G364" t="s">
        <v>14</v>
      </c>
      <c r="H364">
        <v>41</v>
      </c>
    </row>
    <row r="365" spans="1:8" ht="15">
      <c r="A365" t="s">
        <v>860</v>
      </c>
      <c r="B365" t="s">
        <v>861</v>
      </c>
      <c r="C365" t="s">
        <v>51</v>
      </c>
      <c r="D365" t="s">
        <v>123</v>
      </c>
      <c r="E365" t="s">
        <v>124</v>
      </c>
      <c r="F365" t="s">
        <v>125</v>
      </c>
      <c r="G365" t="s">
        <v>14</v>
      </c>
      <c r="H365">
        <v>69</v>
      </c>
    </row>
    <row r="366" spans="1:8" ht="15">
      <c r="A366" t="s">
        <v>862</v>
      </c>
      <c r="B366" t="s">
        <v>863</v>
      </c>
      <c r="C366" t="s">
        <v>66</v>
      </c>
      <c r="D366" t="s">
        <v>188</v>
      </c>
      <c r="E366" t="s">
        <v>189</v>
      </c>
      <c r="F366" t="s">
        <v>190</v>
      </c>
      <c r="G366" t="s">
        <v>14</v>
      </c>
      <c r="H366">
        <v>28</v>
      </c>
    </row>
    <row r="367" spans="1:8" ht="15">
      <c r="A367" t="s">
        <v>864</v>
      </c>
      <c r="B367" t="s">
        <v>865</v>
      </c>
      <c r="C367" t="s">
        <v>51</v>
      </c>
      <c r="D367" t="s">
        <v>57</v>
      </c>
      <c r="E367" t="s">
        <v>193</v>
      </c>
      <c r="F367" t="s">
        <v>194</v>
      </c>
      <c r="G367" t="s">
        <v>14</v>
      </c>
      <c r="H367">
        <v>38</v>
      </c>
    </row>
    <row r="368" spans="1:8" ht="15">
      <c r="A368" t="s">
        <v>866</v>
      </c>
      <c r="B368" t="s">
        <v>867</v>
      </c>
      <c r="C368" t="s">
        <v>17</v>
      </c>
      <c r="D368" t="s">
        <v>180</v>
      </c>
      <c r="F368" t="s">
        <v>687</v>
      </c>
      <c r="G368" t="s">
        <v>14</v>
      </c>
      <c r="H368">
        <v>20</v>
      </c>
    </row>
    <row r="369" spans="1:8" ht="15">
      <c r="A369" t="s">
        <v>868</v>
      </c>
      <c r="B369" t="s">
        <v>869</v>
      </c>
      <c r="C369" t="s">
        <v>51</v>
      </c>
      <c r="D369" t="s">
        <v>57</v>
      </c>
      <c r="E369" t="s">
        <v>193</v>
      </c>
      <c r="F369" t="s">
        <v>194</v>
      </c>
      <c r="G369" t="s">
        <v>14</v>
      </c>
      <c r="H369">
        <v>33</v>
      </c>
    </row>
    <row r="370" spans="1:8" ht="15">
      <c r="A370" t="s">
        <v>870</v>
      </c>
      <c r="B370" t="s">
        <v>871</v>
      </c>
      <c r="C370" t="s">
        <v>39</v>
      </c>
      <c r="D370" t="s">
        <v>137</v>
      </c>
      <c r="E370" t="s">
        <v>138</v>
      </c>
      <c r="F370" t="s">
        <v>139</v>
      </c>
      <c r="G370" t="s">
        <v>14</v>
      </c>
      <c r="H370">
        <v>38</v>
      </c>
    </row>
    <row r="371" spans="1:8" ht="15">
      <c r="A371" t="s">
        <v>872</v>
      </c>
      <c r="B371" t="s">
        <v>873</v>
      </c>
      <c r="C371" t="s">
        <v>10</v>
      </c>
      <c r="D371" t="s">
        <v>11</v>
      </c>
      <c r="E371" t="s">
        <v>12</v>
      </c>
      <c r="F371" t="s">
        <v>13</v>
      </c>
      <c r="G371" t="s">
        <v>14</v>
      </c>
      <c r="H371">
        <v>43</v>
      </c>
    </row>
    <row r="372" spans="1:8" ht="15">
      <c r="A372" t="s">
        <v>874</v>
      </c>
      <c r="B372" t="s">
        <v>875</v>
      </c>
      <c r="C372" t="s">
        <v>66</v>
      </c>
      <c r="D372" t="s">
        <v>11</v>
      </c>
      <c r="E372" t="s">
        <v>112</v>
      </c>
      <c r="F372" t="s">
        <v>113</v>
      </c>
      <c r="G372" t="s">
        <v>14</v>
      </c>
      <c r="H372">
        <v>42</v>
      </c>
    </row>
    <row r="373" spans="1:8" ht="15">
      <c r="A373" t="s">
        <v>876</v>
      </c>
      <c r="B373" t="s">
        <v>877</v>
      </c>
      <c r="C373" t="s">
        <v>28</v>
      </c>
      <c r="D373" t="s">
        <v>11</v>
      </c>
      <c r="E373" t="s">
        <v>161</v>
      </c>
      <c r="F373" t="s">
        <v>162</v>
      </c>
      <c r="G373" t="s">
        <v>14</v>
      </c>
      <c r="H373">
        <v>42</v>
      </c>
    </row>
    <row r="374" spans="1:8" ht="15">
      <c r="A374" t="s">
        <v>878</v>
      </c>
      <c r="B374" t="s">
        <v>879</v>
      </c>
      <c r="C374" t="s">
        <v>10</v>
      </c>
      <c r="D374" t="s">
        <v>381</v>
      </c>
      <c r="F374" t="s">
        <v>382</v>
      </c>
      <c r="G374" t="s">
        <v>14</v>
      </c>
      <c r="H374">
        <v>80</v>
      </c>
    </row>
    <row r="375" spans="1:8" ht="15">
      <c r="A375" t="s">
        <v>880</v>
      </c>
      <c r="B375" t="s">
        <v>881</v>
      </c>
      <c r="C375" t="s">
        <v>28</v>
      </c>
      <c r="D375" t="s">
        <v>11</v>
      </c>
      <c r="E375" t="s">
        <v>161</v>
      </c>
      <c r="F375" t="s">
        <v>162</v>
      </c>
      <c r="G375" t="s">
        <v>14</v>
      </c>
      <c r="H375">
        <v>43</v>
      </c>
    </row>
    <row r="376" spans="1:8" ht="15">
      <c r="A376" t="s">
        <v>882</v>
      </c>
      <c r="B376" t="s">
        <v>883</v>
      </c>
      <c r="C376" t="s">
        <v>28</v>
      </c>
      <c r="D376" t="s">
        <v>11</v>
      </c>
      <c r="E376" t="s">
        <v>161</v>
      </c>
      <c r="F376" t="s">
        <v>162</v>
      </c>
      <c r="G376" t="s">
        <v>14</v>
      </c>
      <c r="H376">
        <v>43</v>
      </c>
    </row>
    <row r="377" spans="1:8" ht="15">
      <c r="A377" t="s">
        <v>884</v>
      </c>
      <c r="B377" t="s">
        <v>885</v>
      </c>
      <c r="C377" t="s">
        <v>39</v>
      </c>
      <c r="D377" t="s">
        <v>137</v>
      </c>
      <c r="E377" t="s">
        <v>138</v>
      </c>
      <c r="F377" t="s">
        <v>139</v>
      </c>
      <c r="G377" t="s">
        <v>14</v>
      </c>
      <c r="H377">
        <v>20</v>
      </c>
    </row>
    <row r="378" spans="1:8" ht="15">
      <c r="A378" t="s">
        <v>886</v>
      </c>
      <c r="B378" t="s">
        <v>887</v>
      </c>
      <c r="C378" t="s">
        <v>28</v>
      </c>
      <c r="D378" t="s">
        <v>34</v>
      </c>
      <c r="E378" t="s">
        <v>35</v>
      </c>
      <c r="F378" t="s">
        <v>36</v>
      </c>
      <c r="G378" t="s">
        <v>14</v>
      </c>
      <c r="H378">
        <v>86</v>
      </c>
    </row>
    <row r="379" spans="1:8" ht="15">
      <c r="A379" t="s">
        <v>888</v>
      </c>
      <c r="B379" t="s">
        <v>889</v>
      </c>
      <c r="C379" t="s">
        <v>28</v>
      </c>
      <c r="D379" t="s">
        <v>34</v>
      </c>
      <c r="E379" t="s">
        <v>35</v>
      </c>
      <c r="F379" t="s">
        <v>36</v>
      </c>
      <c r="G379" t="s">
        <v>14</v>
      </c>
      <c r="H379">
        <v>57</v>
      </c>
    </row>
    <row r="380" spans="1:8" ht="15">
      <c r="A380" t="s">
        <v>890</v>
      </c>
      <c r="B380" t="s">
        <v>891</v>
      </c>
      <c r="C380" t="s">
        <v>28</v>
      </c>
      <c r="D380" t="s">
        <v>34</v>
      </c>
      <c r="E380" t="s">
        <v>35</v>
      </c>
      <c r="F380" t="s">
        <v>36</v>
      </c>
      <c r="G380" t="s">
        <v>14</v>
      </c>
      <c r="H380">
        <v>80</v>
      </c>
    </row>
    <row r="381" spans="1:8" ht="15">
      <c r="A381" t="s">
        <v>892</v>
      </c>
      <c r="B381" t="s">
        <v>893</v>
      </c>
      <c r="C381" t="s">
        <v>39</v>
      </c>
      <c r="D381" t="s">
        <v>40</v>
      </c>
      <c r="E381" t="s">
        <v>41</v>
      </c>
      <c r="F381" t="s">
        <v>42</v>
      </c>
      <c r="G381" t="s">
        <v>14</v>
      </c>
      <c r="H381">
        <v>42</v>
      </c>
    </row>
    <row r="382" spans="1:8" ht="15">
      <c r="A382" t="s">
        <v>894</v>
      </c>
      <c r="B382" t="s">
        <v>895</v>
      </c>
      <c r="C382" t="s">
        <v>28</v>
      </c>
      <c r="D382" t="s">
        <v>11</v>
      </c>
      <c r="E382" t="s">
        <v>161</v>
      </c>
      <c r="F382" t="s">
        <v>162</v>
      </c>
      <c r="G382" t="s">
        <v>14</v>
      </c>
      <c r="H382">
        <v>55</v>
      </c>
    </row>
    <row r="383" spans="1:8" ht="15">
      <c r="A383" t="s">
        <v>896</v>
      </c>
      <c r="B383" t="s">
        <v>897</v>
      </c>
      <c r="C383" t="s">
        <v>28</v>
      </c>
      <c r="D383" t="s">
        <v>34</v>
      </c>
      <c r="E383" t="s">
        <v>35</v>
      </c>
      <c r="F383" t="s">
        <v>36</v>
      </c>
      <c r="G383" t="s">
        <v>14</v>
      </c>
      <c r="H383">
        <v>70</v>
      </c>
    </row>
    <row r="384" spans="1:8" ht="15">
      <c r="A384" t="s">
        <v>898</v>
      </c>
      <c r="B384" t="s">
        <v>899</v>
      </c>
      <c r="C384" t="s">
        <v>28</v>
      </c>
      <c r="D384" t="s">
        <v>326</v>
      </c>
      <c r="E384" t="s">
        <v>327</v>
      </c>
      <c r="F384" t="s">
        <v>328</v>
      </c>
      <c r="G384" t="s">
        <v>14</v>
      </c>
      <c r="H384">
        <v>30</v>
      </c>
    </row>
    <row r="385" spans="1:8" ht="15">
      <c r="A385" t="s">
        <v>900</v>
      </c>
      <c r="B385" t="s">
        <v>901</v>
      </c>
      <c r="C385" t="s">
        <v>28</v>
      </c>
      <c r="D385" t="s">
        <v>11</v>
      </c>
      <c r="E385" t="s">
        <v>161</v>
      </c>
      <c r="F385" t="s">
        <v>162</v>
      </c>
      <c r="G385" t="s">
        <v>14</v>
      </c>
      <c r="H385">
        <v>59</v>
      </c>
    </row>
    <row r="386" spans="1:8" ht="15">
      <c r="A386" t="s">
        <v>902</v>
      </c>
      <c r="B386" t="s">
        <v>903</v>
      </c>
      <c r="C386" t="s">
        <v>28</v>
      </c>
      <c r="D386" t="s">
        <v>326</v>
      </c>
      <c r="E386" t="s">
        <v>327</v>
      </c>
      <c r="F386" t="s">
        <v>328</v>
      </c>
      <c r="G386" t="s">
        <v>14</v>
      </c>
      <c r="H386">
        <v>80</v>
      </c>
    </row>
    <row r="387" spans="1:8" ht="15">
      <c r="A387" t="s">
        <v>904</v>
      </c>
      <c r="B387" t="s">
        <v>905</v>
      </c>
      <c r="C387" t="s">
        <v>28</v>
      </c>
      <c r="D387" t="s">
        <v>326</v>
      </c>
      <c r="E387" t="s">
        <v>327</v>
      </c>
      <c r="F387" t="s">
        <v>328</v>
      </c>
      <c r="G387" t="s">
        <v>14</v>
      </c>
      <c r="H387">
        <v>42</v>
      </c>
    </row>
    <row r="388" spans="1:8" ht="15">
      <c r="A388" t="s">
        <v>906</v>
      </c>
      <c r="B388" t="s">
        <v>907</v>
      </c>
      <c r="C388" t="s">
        <v>28</v>
      </c>
      <c r="D388" t="s">
        <v>326</v>
      </c>
      <c r="E388" t="s">
        <v>327</v>
      </c>
      <c r="F388" t="s">
        <v>328</v>
      </c>
      <c r="G388" t="s">
        <v>14</v>
      </c>
      <c r="H388">
        <v>84</v>
      </c>
    </row>
    <row r="389" spans="1:8" ht="15">
      <c r="A389" t="s">
        <v>908</v>
      </c>
      <c r="B389" t="s">
        <v>909</v>
      </c>
      <c r="C389" t="s">
        <v>28</v>
      </c>
      <c r="D389" t="s">
        <v>910</v>
      </c>
      <c r="E389" t="s">
        <v>327</v>
      </c>
      <c r="F389" t="s">
        <v>328</v>
      </c>
      <c r="G389" t="s">
        <v>14</v>
      </c>
      <c r="H389">
        <v>48</v>
      </c>
    </row>
    <row r="390" spans="1:8" ht="15">
      <c r="A390" t="s">
        <v>911</v>
      </c>
      <c r="B390" t="s">
        <v>912</v>
      </c>
      <c r="C390" t="s">
        <v>28</v>
      </c>
      <c r="D390" t="s">
        <v>34</v>
      </c>
      <c r="E390" t="s">
        <v>35</v>
      </c>
      <c r="F390" t="s">
        <v>36</v>
      </c>
      <c r="G390" t="s">
        <v>14</v>
      </c>
      <c r="H390">
        <v>38</v>
      </c>
    </row>
    <row r="391" spans="1:8" ht="15">
      <c r="A391" t="s">
        <v>913</v>
      </c>
      <c r="B391" t="s">
        <v>914</v>
      </c>
      <c r="C391" t="s">
        <v>28</v>
      </c>
      <c r="D391" t="s">
        <v>34</v>
      </c>
      <c r="E391" t="s">
        <v>35</v>
      </c>
      <c r="F391" t="s">
        <v>36</v>
      </c>
      <c r="G391" t="s">
        <v>14</v>
      </c>
      <c r="H391">
        <v>24</v>
      </c>
    </row>
    <row r="392" spans="1:8" ht="15">
      <c r="A392" t="s">
        <v>915</v>
      </c>
      <c r="B392" t="s">
        <v>916</v>
      </c>
      <c r="C392" t="s">
        <v>28</v>
      </c>
      <c r="D392" t="s">
        <v>326</v>
      </c>
      <c r="E392" t="s">
        <v>327</v>
      </c>
      <c r="F392" t="s">
        <v>328</v>
      </c>
      <c r="G392" t="s">
        <v>14</v>
      </c>
      <c r="H392">
        <v>50</v>
      </c>
    </row>
    <row r="393" spans="1:8" ht="15">
      <c r="A393" t="s">
        <v>917</v>
      </c>
      <c r="B393" t="s">
        <v>918</v>
      </c>
      <c r="C393" t="s">
        <v>28</v>
      </c>
      <c r="D393" t="s">
        <v>326</v>
      </c>
      <c r="E393" t="s">
        <v>327</v>
      </c>
      <c r="F393" t="s">
        <v>328</v>
      </c>
      <c r="G393" t="s">
        <v>14</v>
      </c>
      <c r="H393">
        <v>68</v>
      </c>
    </row>
    <row r="394" spans="1:8" ht="15">
      <c r="A394" t="s">
        <v>919</v>
      </c>
      <c r="B394" t="s">
        <v>920</v>
      </c>
      <c r="C394" t="s">
        <v>45</v>
      </c>
      <c r="D394" t="s">
        <v>62</v>
      </c>
      <c r="F394" t="s">
        <v>63</v>
      </c>
      <c r="G394" t="s">
        <v>14</v>
      </c>
      <c r="H394">
        <v>70</v>
      </c>
    </row>
    <row r="395" spans="1:8" ht="15">
      <c r="A395" t="s">
        <v>921</v>
      </c>
      <c r="B395" t="s">
        <v>922</v>
      </c>
      <c r="C395" t="s">
        <v>23</v>
      </c>
      <c r="D395" t="s">
        <v>116</v>
      </c>
      <c r="E395" t="s">
        <v>117</v>
      </c>
      <c r="F395" t="s">
        <v>118</v>
      </c>
      <c r="G395" t="s">
        <v>14</v>
      </c>
      <c r="H395">
        <v>40</v>
      </c>
    </row>
    <row r="396" spans="1:8" ht="15">
      <c r="A396" t="s">
        <v>923</v>
      </c>
      <c r="B396" t="s">
        <v>924</v>
      </c>
      <c r="C396" t="s">
        <v>23</v>
      </c>
      <c r="D396" t="s">
        <v>11</v>
      </c>
      <c r="E396" t="s">
        <v>24</v>
      </c>
      <c r="F396" t="s">
        <v>25</v>
      </c>
      <c r="G396" t="s">
        <v>14</v>
      </c>
      <c r="H396">
        <v>38</v>
      </c>
    </row>
    <row r="397" spans="1:8" ht="15">
      <c r="A397" t="s">
        <v>925</v>
      </c>
      <c r="B397" t="s">
        <v>926</v>
      </c>
      <c r="C397" t="s">
        <v>23</v>
      </c>
      <c r="D397" t="s">
        <v>11</v>
      </c>
      <c r="E397" t="s">
        <v>24</v>
      </c>
      <c r="F397" t="s">
        <v>25</v>
      </c>
      <c r="G397" t="s">
        <v>14</v>
      </c>
      <c r="H397">
        <v>30</v>
      </c>
    </row>
    <row r="398" spans="1:8" ht="15">
      <c r="A398" t="s">
        <v>927</v>
      </c>
      <c r="B398" t="s">
        <v>928</v>
      </c>
      <c r="C398" t="s">
        <v>23</v>
      </c>
      <c r="D398" t="s">
        <v>11</v>
      </c>
      <c r="E398" t="s">
        <v>24</v>
      </c>
      <c r="F398" t="s">
        <v>25</v>
      </c>
      <c r="G398" t="s">
        <v>14</v>
      </c>
      <c r="H398">
        <v>48</v>
      </c>
    </row>
    <row r="399" spans="1:8" ht="15">
      <c r="A399" t="s">
        <v>929</v>
      </c>
      <c r="B399" t="s">
        <v>930</v>
      </c>
      <c r="C399" t="s">
        <v>23</v>
      </c>
      <c r="D399" t="s">
        <v>11</v>
      </c>
      <c r="E399" t="s">
        <v>24</v>
      </c>
      <c r="F399" t="s">
        <v>25</v>
      </c>
      <c r="G399" t="s">
        <v>14</v>
      </c>
      <c r="H399">
        <v>66</v>
      </c>
    </row>
    <row r="400" spans="1:8" ht="15">
      <c r="A400" t="s">
        <v>931</v>
      </c>
      <c r="B400" t="s">
        <v>932</v>
      </c>
      <c r="C400" t="s">
        <v>28</v>
      </c>
      <c r="D400" t="s">
        <v>34</v>
      </c>
      <c r="E400" t="s">
        <v>35</v>
      </c>
      <c r="F400" t="s">
        <v>36</v>
      </c>
      <c r="G400" t="s">
        <v>14</v>
      </c>
      <c r="H400">
        <v>21</v>
      </c>
    </row>
    <row r="401" spans="1:8" ht="15">
      <c r="A401" t="s">
        <v>933</v>
      </c>
      <c r="B401" t="s">
        <v>934</v>
      </c>
      <c r="C401" t="s">
        <v>28</v>
      </c>
      <c r="D401" t="s">
        <v>29</v>
      </c>
      <c r="E401" t="s">
        <v>30</v>
      </c>
      <c r="F401" t="s">
        <v>31</v>
      </c>
      <c r="G401" t="s">
        <v>14</v>
      </c>
      <c r="H401">
        <v>48</v>
      </c>
    </row>
    <row r="402" spans="1:8" ht="15">
      <c r="A402" t="s">
        <v>935</v>
      </c>
      <c r="B402" t="s">
        <v>936</v>
      </c>
      <c r="C402" t="s">
        <v>23</v>
      </c>
      <c r="D402" t="s">
        <v>516</v>
      </c>
      <c r="F402" t="s">
        <v>517</v>
      </c>
      <c r="G402" t="s">
        <v>14</v>
      </c>
      <c r="H402">
        <v>55</v>
      </c>
    </row>
    <row r="403" spans="1:8" ht="15">
      <c r="A403" t="s">
        <v>937</v>
      </c>
      <c r="B403" t="s">
        <v>938</v>
      </c>
      <c r="C403" t="s">
        <v>23</v>
      </c>
      <c r="D403" t="s">
        <v>11</v>
      </c>
      <c r="E403" t="s">
        <v>24</v>
      </c>
      <c r="F403" t="s">
        <v>25</v>
      </c>
      <c r="G403" t="s">
        <v>14</v>
      </c>
      <c r="H403">
        <v>38</v>
      </c>
    </row>
    <row r="404" spans="1:8" ht="15">
      <c r="A404" t="s">
        <v>939</v>
      </c>
      <c r="B404" t="s">
        <v>940</v>
      </c>
      <c r="C404" t="s">
        <v>23</v>
      </c>
      <c r="D404" t="s">
        <v>11</v>
      </c>
      <c r="E404" t="s">
        <v>24</v>
      </c>
      <c r="F404" t="s">
        <v>25</v>
      </c>
      <c r="G404" t="s">
        <v>14</v>
      </c>
      <c r="H404">
        <v>42</v>
      </c>
    </row>
    <row r="405" spans="1:8" ht="15">
      <c r="A405" t="s">
        <v>941</v>
      </c>
      <c r="B405" t="s">
        <v>942</v>
      </c>
      <c r="C405" t="s">
        <v>10</v>
      </c>
      <c r="D405" t="s">
        <v>11</v>
      </c>
      <c r="E405" t="s">
        <v>172</v>
      </c>
      <c r="F405" t="s">
        <v>173</v>
      </c>
      <c r="G405" t="s">
        <v>14</v>
      </c>
      <c r="H405">
        <v>24</v>
      </c>
    </row>
    <row r="406" spans="1:8" ht="15">
      <c r="A406" t="s">
        <v>943</v>
      </c>
      <c r="B406" t="s">
        <v>944</v>
      </c>
      <c r="C406" t="s">
        <v>23</v>
      </c>
      <c r="D406" t="s">
        <v>116</v>
      </c>
      <c r="E406" t="s">
        <v>117</v>
      </c>
      <c r="F406" t="s">
        <v>118</v>
      </c>
      <c r="G406" t="s">
        <v>14</v>
      </c>
      <c r="H406">
        <v>22</v>
      </c>
    </row>
    <row r="407" spans="1:8" ht="15">
      <c r="A407" t="s">
        <v>945</v>
      </c>
      <c r="B407" t="s">
        <v>946</v>
      </c>
      <c r="C407" t="s">
        <v>23</v>
      </c>
      <c r="D407" t="s">
        <v>116</v>
      </c>
      <c r="E407" t="s">
        <v>117</v>
      </c>
      <c r="F407" t="s">
        <v>118</v>
      </c>
      <c r="G407" t="s">
        <v>14</v>
      </c>
      <c r="H407">
        <v>36</v>
      </c>
    </row>
    <row r="408" spans="1:8" ht="15">
      <c r="A408" t="s">
        <v>947</v>
      </c>
      <c r="B408" t="s">
        <v>948</v>
      </c>
      <c r="C408" t="s">
        <v>23</v>
      </c>
      <c r="D408" t="s">
        <v>116</v>
      </c>
      <c r="E408" t="s">
        <v>117</v>
      </c>
      <c r="F408" t="s">
        <v>118</v>
      </c>
      <c r="G408" t="s">
        <v>14</v>
      </c>
      <c r="H408">
        <v>37</v>
      </c>
    </row>
    <row r="409" spans="1:8" ht="15">
      <c r="A409" t="s">
        <v>949</v>
      </c>
      <c r="B409" t="s">
        <v>950</v>
      </c>
      <c r="C409" t="s">
        <v>23</v>
      </c>
      <c r="D409" t="s">
        <v>116</v>
      </c>
      <c r="E409" t="s">
        <v>117</v>
      </c>
      <c r="F409" t="s">
        <v>118</v>
      </c>
      <c r="G409" t="s">
        <v>14</v>
      </c>
      <c r="H409">
        <v>39</v>
      </c>
    </row>
    <row r="410" spans="1:8" ht="15">
      <c r="A410" t="s">
        <v>951</v>
      </c>
      <c r="B410" t="s">
        <v>952</v>
      </c>
      <c r="C410" t="s">
        <v>23</v>
      </c>
      <c r="D410" t="s">
        <v>11</v>
      </c>
      <c r="E410" t="s">
        <v>24</v>
      </c>
      <c r="F410" t="s">
        <v>25</v>
      </c>
      <c r="G410" t="s">
        <v>14</v>
      </c>
      <c r="H410">
        <v>65</v>
      </c>
    </row>
    <row r="411" spans="1:8" ht="15">
      <c r="A411" t="s">
        <v>953</v>
      </c>
      <c r="B411" t="s">
        <v>954</v>
      </c>
      <c r="C411" t="s">
        <v>23</v>
      </c>
      <c r="D411" t="s">
        <v>116</v>
      </c>
      <c r="E411" t="s">
        <v>117</v>
      </c>
      <c r="F411" t="s">
        <v>118</v>
      </c>
      <c r="G411" t="s">
        <v>14</v>
      </c>
      <c r="H411">
        <v>22</v>
      </c>
    </row>
    <row r="412" spans="1:8" ht="15">
      <c r="A412" t="s">
        <v>955</v>
      </c>
      <c r="B412" t="s">
        <v>956</v>
      </c>
      <c r="C412" t="s">
        <v>23</v>
      </c>
      <c r="D412" t="s">
        <v>116</v>
      </c>
      <c r="E412" t="s">
        <v>117</v>
      </c>
      <c r="F412" t="s">
        <v>118</v>
      </c>
      <c r="G412" t="s">
        <v>14</v>
      </c>
      <c r="H412">
        <v>23</v>
      </c>
    </row>
    <row r="413" spans="1:8" ht="15">
      <c r="A413" t="s">
        <v>957</v>
      </c>
      <c r="B413" t="s">
        <v>958</v>
      </c>
      <c r="C413" t="s">
        <v>28</v>
      </c>
      <c r="D413" t="s">
        <v>326</v>
      </c>
      <c r="E413" t="s">
        <v>327</v>
      </c>
      <c r="F413" t="s">
        <v>328</v>
      </c>
      <c r="G413" t="s">
        <v>14</v>
      </c>
      <c r="H413">
        <v>48</v>
      </c>
    </row>
    <row r="414" spans="1:8" ht="15">
      <c r="A414" t="s">
        <v>959</v>
      </c>
      <c r="B414" t="s">
        <v>960</v>
      </c>
      <c r="C414" t="s">
        <v>23</v>
      </c>
      <c r="D414" t="s">
        <v>516</v>
      </c>
      <c r="F414" t="s">
        <v>517</v>
      </c>
      <c r="G414" t="s">
        <v>14</v>
      </c>
      <c r="H414">
        <v>43</v>
      </c>
    </row>
    <row r="415" spans="1:8" ht="15">
      <c r="A415" t="s">
        <v>961</v>
      </c>
      <c r="B415" t="s">
        <v>962</v>
      </c>
      <c r="C415" t="s">
        <v>23</v>
      </c>
      <c r="D415" t="s">
        <v>116</v>
      </c>
      <c r="E415" t="s">
        <v>117</v>
      </c>
      <c r="F415" t="s">
        <v>118</v>
      </c>
      <c r="G415" t="s">
        <v>14</v>
      </c>
      <c r="H415">
        <v>31</v>
      </c>
    </row>
    <row r="416" spans="1:8" ht="15">
      <c r="A416" t="s">
        <v>963</v>
      </c>
      <c r="B416" t="s">
        <v>964</v>
      </c>
      <c r="C416" t="s">
        <v>28</v>
      </c>
      <c r="D416" t="s">
        <v>965</v>
      </c>
      <c r="E416" t="s">
        <v>966</v>
      </c>
      <c r="F416" t="s">
        <v>967</v>
      </c>
      <c r="G416" t="s">
        <v>14</v>
      </c>
      <c r="H416">
        <v>66</v>
      </c>
    </row>
    <row r="417" spans="1:8" ht="15">
      <c r="A417" t="s">
        <v>968</v>
      </c>
      <c r="B417" t="s">
        <v>969</v>
      </c>
      <c r="C417" t="s">
        <v>23</v>
      </c>
      <c r="D417" t="s">
        <v>116</v>
      </c>
      <c r="E417" t="s">
        <v>117</v>
      </c>
      <c r="F417" t="s">
        <v>118</v>
      </c>
      <c r="G417" t="s">
        <v>14</v>
      </c>
      <c r="H417">
        <v>26</v>
      </c>
    </row>
    <row r="418" spans="1:8" ht="15">
      <c r="A418" t="s">
        <v>970</v>
      </c>
      <c r="B418" t="s">
        <v>971</v>
      </c>
      <c r="C418" t="s">
        <v>23</v>
      </c>
      <c r="D418" t="s">
        <v>116</v>
      </c>
      <c r="E418" t="s">
        <v>117</v>
      </c>
      <c r="F418" t="s">
        <v>118</v>
      </c>
      <c r="G418" t="s">
        <v>14</v>
      </c>
      <c r="H418">
        <v>56</v>
      </c>
    </row>
    <row r="419" spans="1:8" ht="15">
      <c r="A419" t="s">
        <v>972</v>
      </c>
      <c r="B419" t="s">
        <v>973</v>
      </c>
      <c r="C419" t="s">
        <v>23</v>
      </c>
      <c r="D419" t="s">
        <v>516</v>
      </c>
      <c r="F419" t="s">
        <v>517</v>
      </c>
      <c r="G419" t="s">
        <v>14</v>
      </c>
      <c r="H419">
        <v>38</v>
      </c>
    </row>
    <row r="420" spans="1:8" ht="15">
      <c r="A420" t="s">
        <v>974</v>
      </c>
      <c r="B420" t="s">
        <v>975</v>
      </c>
      <c r="C420" t="s">
        <v>23</v>
      </c>
      <c r="D420" t="s">
        <v>516</v>
      </c>
      <c r="F420" t="s">
        <v>517</v>
      </c>
      <c r="G420" t="s">
        <v>14</v>
      </c>
      <c r="H420">
        <v>43</v>
      </c>
    </row>
    <row r="421" spans="1:8" ht="15">
      <c r="A421" t="s">
        <v>976</v>
      </c>
      <c r="B421" t="s">
        <v>977</v>
      </c>
      <c r="C421" t="s">
        <v>23</v>
      </c>
      <c r="D421" t="s">
        <v>516</v>
      </c>
      <c r="F421" t="s">
        <v>517</v>
      </c>
      <c r="G421" t="s">
        <v>14</v>
      </c>
      <c r="H421">
        <v>29</v>
      </c>
    </row>
    <row r="422" spans="1:8" ht="15">
      <c r="A422" t="s">
        <v>978</v>
      </c>
      <c r="B422" t="s">
        <v>979</v>
      </c>
      <c r="C422" t="s">
        <v>23</v>
      </c>
      <c r="D422" t="s">
        <v>516</v>
      </c>
      <c r="F422" t="s">
        <v>517</v>
      </c>
      <c r="G422" t="s">
        <v>14</v>
      </c>
      <c r="H422">
        <v>35</v>
      </c>
    </row>
    <row r="423" spans="1:8" ht="15">
      <c r="A423" t="s">
        <v>980</v>
      </c>
      <c r="B423" t="s">
        <v>981</v>
      </c>
      <c r="C423" t="s">
        <v>23</v>
      </c>
      <c r="D423" t="s">
        <v>516</v>
      </c>
      <c r="F423" t="s">
        <v>517</v>
      </c>
      <c r="G423" t="s">
        <v>14</v>
      </c>
      <c r="H423">
        <v>32</v>
      </c>
    </row>
    <row r="424" spans="1:8" ht="15">
      <c r="A424" t="s">
        <v>982</v>
      </c>
      <c r="B424" t="s">
        <v>983</v>
      </c>
      <c r="C424" t="s">
        <v>23</v>
      </c>
      <c r="D424" t="s">
        <v>516</v>
      </c>
      <c r="F424" t="s">
        <v>517</v>
      </c>
      <c r="G424" t="s">
        <v>14</v>
      </c>
      <c r="H424">
        <v>38</v>
      </c>
    </row>
    <row r="425" spans="1:8" ht="15">
      <c r="A425" t="s">
        <v>984</v>
      </c>
      <c r="B425" t="s">
        <v>985</v>
      </c>
      <c r="C425" t="s">
        <v>23</v>
      </c>
      <c r="D425" t="s">
        <v>116</v>
      </c>
      <c r="E425" t="s">
        <v>117</v>
      </c>
      <c r="F425" t="s">
        <v>118</v>
      </c>
      <c r="G425" t="s">
        <v>14</v>
      </c>
      <c r="H425">
        <v>7</v>
      </c>
    </row>
    <row r="426" spans="1:8" ht="15">
      <c r="A426" t="s">
        <v>986</v>
      </c>
      <c r="B426" t="s">
        <v>987</v>
      </c>
      <c r="C426" t="s">
        <v>23</v>
      </c>
      <c r="D426" t="s">
        <v>516</v>
      </c>
      <c r="F426" t="s">
        <v>517</v>
      </c>
      <c r="G426" t="s">
        <v>14</v>
      </c>
      <c r="H426">
        <v>43</v>
      </c>
    </row>
    <row r="427" spans="1:8" ht="15">
      <c r="A427" t="s">
        <v>988</v>
      </c>
      <c r="B427" t="s">
        <v>989</v>
      </c>
      <c r="C427" t="s">
        <v>45</v>
      </c>
      <c r="D427" t="s">
        <v>46</v>
      </c>
      <c r="E427" t="s">
        <v>47</v>
      </c>
      <c r="F427" t="s">
        <v>48</v>
      </c>
      <c r="G427" t="s">
        <v>14</v>
      </c>
      <c r="H427">
        <v>77</v>
      </c>
    </row>
    <row r="428" spans="1:8" ht="15">
      <c r="A428" t="s">
        <v>990</v>
      </c>
      <c r="B428" t="s">
        <v>991</v>
      </c>
      <c r="C428" t="s">
        <v>28</v>
      </c>
      <c r="D428" t="s">
        <v>34</v>
      </c>
      <c r="E428" t="s">
        <v>35</v>
      </c>
      <c r="F428" t="s">
        <v>36</v>
      </c>
      <c r="G428" t="s">
        <v>14</v>
      </c>
      <c r="H428">
        <v>75</v>
      </c>
    </row>
    <row r="429" spans="1:8" ht="15">
      <c r="A429" t="s">
        <v>992</v>
      </c>
      <c r="B429" t="s">
        <v>993</v>
      </c>
      <c r="C429" t="s">
        <v>51</v>
      </c>
      <c r="D429" t="s">
        <v>123</v>
      </c>
      <c r="E429" t="s">
        <v>124</v>
      </c>
      <c r="F429" t="s">
        <v>125</v>
      </c>
      <c r="G429" t="s">
        <v>14</v>
      </c>
      <c r="H429">
        <v>48</v>
      </c>
    </row>
    <row r="430" spans="1:8" ht="15">
      <c r="A430" t="s">
        <v>994</v>
      </c>
      <c r="B430" t="s">
        <v>995</v>
      </c>
      <c r="C430" t="s">
        <v>17</v>
      </c>
      <c r="D430" t="s">
        <v>180</v>
      </c>
      <c r="F430" t="s">
        <v>385</v>
      </c>
      <c r="G430" t="s">
        <v>14</v>
      </c>
      <c r="H430">
        <v>40</v>
      </c>
    </row>
    <row r="431" spans="1:8" ht="15">
      <c r="A431" t="s">
        <v>996</v>
      </c>
      <c r="B431" t="s">
        <v>997</v>
      </c>
      <c r="C431" t="s">
        <v>28</v>
      </c>
      <c r="D431" t="s">
        <v>34</v>
      </c>
      <c r="E431" t="s">
        <v>35</v>
      </c>
      <c r="F431" t="s">
        <v>36</v>
      </c>
      <c r="G431" t="s">
        <v>14</v>
      </c>
      <c r="H431">
        <v>73</v>
      </c>
    </row>
    <row r="432" spans="1:8" ht="15">
      <c r="A432" t="s">
        <v>998</v>
      </c>
      <c r="B432" t="s">
        <v>999</v>
      </c>
      <c r="C432" t="s">
        <v>28</v>
      </c>
      <c r="D432" t="s">
        <v>11</v>
      </c>
      <c r="E432" t="s">
        <v>161</v>
      </c>
      <c r="F432" t="s">
        <v>162</v>
      </c>
      <c r="G432" t="s">
        <v>14</v>
      </c>
      <c r="H432">
        <v>65</v>
      </c>
    </row>
    <row r="433" spans="1:8" ht="15">
      <c r="A433" t="s">
        <v>1000</v>
      </c>
      <c r="B433" t="s">
        <v>1001</v>
      </c>
      <c r="C433" t="s">
        <v>66</v>
      </c>
      <c r="D433" t="s">
        <v>11</v>
      </c>
      <c r="E433" t="s">
        <v>112</v>
      </c>
      <c r="F433" t="s">
        <v>113</v>
      </c>
      <c r="G433" t="s">
        <v>14</v>
      </c>
      <c r="H433">
        <v>28</v>
      </c>
    </row>
    <row r="434" spans="1:8" ht="15">
      <c r="A434" t="s">
        <v>1002</v>
      </c>
      <c r="B434" t="s">
        <v>1003</v>
      </c>
      <c r="C434" t="s">
        <v>17</v>
      </c>
      <c r="D434" t="s">
        <v>180</v>
      </c>
      <c r="F434" t="s">
        <v>274</v>
      </c>
      <c r="G434" t="s">
        <v>14</v>
      </c>
      <c r="H434">
        <v>25</v>
      </c>
    </row>
    <row r="435" spans="1:8" ht="15">
      <c r="A435" t="s">
        <v>1004</v>
      </c>
      <c r="B435" t="s">
        <v>1005</v>
      </c>
      <c r="C435" t="s">
        <v>66</v>
      </c>
      <c r="D435" t="s">
        <v>81</v>
      </c>
      <c r="E435" t="s">
        <v>82</v>
      </c>
      <c r="F435" t="s">
        <v>83</v>
      </c>
      <c r="G435" t="s">
        <v>14</v>
      </c>
      <c r="H435">
        <v>30</v>
      </c>
    </row>
    <row r="436" spans="1:8" ht="15">
      <c r="A436" t="s">
        <v>1006</v>
      </c>
      <c r="B436" t="s">
        <v>1007</v>
      </c>
      <c r="C436" t="s">
        <v>23</v>
      </c>
      <c r="D436" t="s">
        <v>516</v>
      </c>
      <c r="F436" t="s">
        <v>517</v>
      </c>
      <c r="G436" t="s">
        <v>14</v>
      </c>
      <c r="H436">
        <v>41</v>
      </c>
    </row>
    <row r="437" spans="1:8" ht="15">
      <c r="A437" t="s">
        <v>1008</v>
      </c>
      <c r="B437" t="s">
        <v>1009</v>
      </c>
      <c r="C437" t="s">
        <v>23</v>
      </c>
      <c r="D437" t="s">
        <v>116</v>
      </c>
      <c r="E437" t="s">
        <v>117</v>
      </c>
      <c r="F437" t="s">
        <v>118</v>
      </c>
      <c r="G437" t="s">
        <v>14</v>
      </c>
      <c r="H437">
        <v>24</v>
      </c>
    </row>
    <row r="438" spans="1:8" ht="15">
      <c r="A438" t="s">
        <v>1010</v>
      </c>
      <c r="B438" t="s">
        <v>1011</v>
      </c>
      <c r="C438" t="s">
        <v>28</v>
      </c>
      <c r="D438" t="s">
        <v>326</v>
      </c>
      <c r="E438" t="s">
        <v>327</v>
      </c>
      <c r="F438" t="s">
        <v>328</v>
      </c>
      <c r="G438" t="s">
        <v>14</v>
      </c>
      <c r="H438">
        <v>51</v>
      </c>
    </row>
    <row r="439" spans="1:8" ht="15">
      <c r="A439" t="s">
        <v>1012</v>
      </c>
      <c r="B439" t="s">
        <v>1013</v>
      </c>
      <c r="C439" t="s">
        <v>10</v>
      </c>
      <c r="D439" t="s">
        <v>11</v>
      </c>
      <c r="E439" t="s">
        <v>12</v>
      </c>
      <c r="F439" t="s">
        <v>13</v>
      </c>
      <c r="G439" t="s">
        <v>14</v>
      </c>
      <c r="H439">
        <v>60</v>
      </c>
    </row>
    <row r="440" spans="1:8" ht="15">
      <c r="A440" t="s">
        <v>1014</v>
      </c>
      <c r="B440" t="s">
        <v>1015</v>
      </c>
      <c r="C440" t="s">
        <v>39</v>
      </c>
      <c r="D440" t="s">
        <v>248</v>
      </c>
      <c r="E440" t="s">
        <v>249</v>
      </c>
      <c r="F440" t="s">
        <v>250</v>
      </c>
      <c r="G440" t="s">
        <v>14</v>
      </c>
      <c r="H440">
        <v>65</v>
      </c>
    </row>
    <row r="441" spans="1:8" ht="15">
      <c r="A441" t="s">
        <v>1016</v>
      </c>
      <c r="B441" t="s">
        <v>1017</v>
      </c>
      <c r="C441" t="s">
        <v>66</v>
      </c>
      <c r="D441" t="s">
        <v>96</v>
      </c>
      <c r="E441" t="s">
        <v>97</v>
      </c>
      <c r="F441" t="s">
        <v>98</v>
      </c>
      <c r="G441" t="s">
        <v>14</v>
      </c>
      <c r="H441">
        <v>17</v>
      </c>
    </row>
    <row r="442" spans="1:8" ht="15">
      <c r="A442" t="s">
        <v>1018</v>
      </c>
      <c r="B442" t="s">
        <v>1019</v>
      </c>
      <c r="C442" t="s">
        <v>45</v>
      </c>
      <c r="D442" t="s">
        <v>46</v>
      </c>
      <c r="E442" t="s">
        <v>47</v>
      </c>
      <c r="F442" t="s">
        <v>48</v>
      </c>
      <c r="G442" t="s">
        <v>14</v>
      </c>
      <c r="H442">
        <v>73</v>
      </c>
    </row>
    <row r="443" spans="1:8" ht="15">
      <c r="A443" t="s">
        <v>1020</v>
      </c>
      <c r="B443" t="s">
        <v>1021</v>
      </c>
      <c r="C443" t="s">
        <v>51</v>
      </c>
      <c r="D443" t="s">
        <v>123</v>
      </c>
      <c r="E443" t="s">
        <v>124</v>
      </c>
      <c r="F443" t="s">
        <v>125</v>
      </c>
      <c r="G443" t="s">
        <v>14</v>
      </c>
      <c r="H443">
        <v>36</v>
      </c>
    </row>
    <row r="444" spans="1:8" ht="15">
      <c r="A444" t="s">
        <v>1022</v>
      </c>
      <c r="B444" t="s">
        <v>1023</v>
      </c>
      <c r="C444" t="s">
        <v>28</v>
      </c>
      <c r="D444" t="s">
        <v>29</v>
      </c>
      <c r="E444" t="s">
        <v>30</v>
      </c>
      <c r="F444" t="s">
        <v>31</v>
      </c>
      <c r="G444" t="s">
        <v>14</v>
      </c>
      <c r="H444">
        <v>79</v>
      </c>
    </row>
    <row r="445" spans="1:8" ht="15">
      <c r="A445" t="s">
        <v>1024</v>
      </c>
      <c r="B445" t="s">
        <v>1025</v>
      </c>
      <c r="C445" t="s">
        <v>28</v>
      </c>
      <c r="D445" t="s">
        <v>34</v>
      </c>
      <c r="E445" t="s">
        <v>35</v>
      </c>
      <c r="F445" t="s">
        <v>36</v>
      </c>
      <c r="G445" t="s">
        <v>14</v>
      </c>
      <c r="H445">
        <v>26</v>
      </c>
    </row>
    <row r="446" spans="1:8" ht="15">
      <c r="A446" t="s">
        <v>1026</v>
      </c>
      <c r="B446" t="s">
        <v>1027</v>
      </c>
      <c r="C446" t="s">
        <v>51</v>
      </c>
      <c r="D446" t="s">
        <v>52</v>
      </c>
      <c r="E446" t="s">
        <v>53</v>
      </c>
      <c r="F446" t="s">
        <v>54</v>
      </c>
      <c r="G446" t="s">
        <v>14</v>
      </c>
      <c r="H446">
        <v>39</v>
      </c>
    </row>
    <row r="447" spans="1:8" ht="15">
      <c r="A447" t="s">
        <v>1028</v>
      </c>
      <c r="B447" t="s">
        <v>1029</v>
      </c>
      <c r="C447" t="s">
        <v>10</v>
      </c>
      <c r="D447" t="s">
        <v>57</v>
      </c>
      <c r="E447" t="s">
        <v>58</v>
      </c>
      <c r="F447" t="s">
        <v>59</v>
      </c>
      <c r="G447" t="s">
        <v>14</v>
      </c>
      <c r="H447">
        <v>17</v>
      </c>
    </row>
    <row r="448" spans="1:8" ht="15">
      <c r="A448" t="s">
        <v>1030</v>
      </c>
      <c r="B448" t="s">
        <v>1031</v>
      </c>
      <c r="C448" t="s">
        <v>39</v>
      </c>
      <c r="D448" t="s">
        <v>167</v>
      </c>
      <c r="E448" t="s">
        <v>168</v>
      </c>
      <c r="F448" t="s">
        <v>169</v>
      </c>
      <c r="G448" t="s">
        <v>14</v>
      </c>
      <c r="H448">
        <v>92</v>
      </c>
    </row>
    <row r="449" spans="1:8" ht="15">
      <c r="A449" t="s">
        <v>1032</v>
      </c>
      <c r="B449" t="s">
        <v>1033</v>
      </c>
      <c r="C449" t="s">
        <v>39</v>
      </c>
      <c r="D449" t="s">
        <v>167</v>
      </c>
      <c r="E449" t="s">
        <v>168</v>
      </c>
      <c r="F449" t="s">
        <v>169</v>
      </c>
      <c r="G449" t="s">
        <v>14</v>
      </c>
      <c r="H449">
        <v>28</v>
      </c>
    </row>
    <row r="450" spans="1:8" ht="15">
      <c r="A450" t="s">
        <v>1034</v>
      </c>
      <c r="B450" t="s">
        <v>1035</v>
      </c>
      <c r="C450" t="s">
        <v>17</v>
      </c>
      <c r="D450" t="s">
        <v>180</v>
      </c>
      <c r="F450" t="s">
        <v>385</v>
      </c>
      <c r="G450" t="s">
        <v>14</v>
      </c>
      <c r="H450">
        <v>40</v>
      </c>
    </row>
    <row r="451" spans="1:8" ht="15">
      <c r="A451" t="s">
        <v>1036</v>
      </c>
      <c r="B451" t="s">
        <v>1037</v>
      </c>
      <c r="C451" t="s">
        <v>51</v>
      </c>
      <c r="D451" t="s">
        <v>52</v>
      </c>
      <c r="E451" t="s">
        <v>53</v>
      </c>
      <c r="F451" t="s">
        <v>54</v>
      </c>
      <c r="G451" t="s">
        <v>14</v>
      </c>
      <c r="H451">
        <v>27</v>
      </c>
    </row>
    <row r="452" spans="1:8" ht="15">
      <c r="A452" t="s">
        <v>1038</v>
      </c>
      <c r="B452" t="s">
        <v>1039</v>
      </c>
      <c r="C452" t="s">
        <v>28</v>
      </c>
      <c r="D452" t="s">
        <v>11</v>
      </c>
      <c r="E452" t="s">
        <v>161</v>
      </c>
      <c r="F452" t="s">
        <v>162</v>
      </c>
      <c r="G452" t="s">
        <v>14</v>
      </c>
      <c r="H452">
        <v>38</v>
      </c>
    </row>
    <row r="453" spans="1:8" ht="15">
      <c r="A453" t="s">
        <v>1040</v>
      </c>
      <c r="B453" t="s">
        <v>1041</v>
      </c>
      <c r="C453" t="s">
        <v>90</v>
      </c>
      <c r="D453" t="s">
        <v>452</v>
      </c>
      <c r="E453" t="s">
        <v>453</v>
      </c>
      <c r="F453" t="s">
        <v>454</v>
      </c>
      <c r="G453" t="s">
        <v>14</v>
      </c>
      <c r="H453">
        <v>29</v>
      </c>
    </row>
    <row r="454" spans="1:8" ht="15">
      <c r="A454" t="s">
        <v>1042</v>
      </c>
      <c r="B454" t="s">
        <v>1043</v>
      </c>
      <c r="C454" t="s">
        <v>23</v>
      </c>
      <c r="D454" t="s">
        <v>116</v>
      </c>
      <c r="E454" t="s">
        <v>117</v>
      </c>
      <c r="F454" t="s">
        <v>118</v>
      </c>
      <c r="G454" t="s">
        <v>14</v>
      </c>
      <c r="H454">
        <v>38</v>
      </c>
    </row>
    <row r="455" spans="1:8" ht="15">
      <c r="A455" t="s">
        <v>1044</v>
      </c>
      <c r="B455" t="s">
        <v>1045</v>
      </c>
      <c r="C455" t="s">
        <v>45</v>
      </c>
      <c r="D455" t="s">
        <v>267</v>
      </c>
      <c r="E455" t="s">
        <v>268</v>
      </c>
      <c r="F455" t="s">
        <v>269</v>
      </c>
      <c r="G455" t="s">
        <v>14</v>
      </c>
      <c r="H455">
        <v>33</v>
      </c>
    </row>
    <row r="456" spans="1:8" ht="15">
      <c r="A456" t="s">
        <v>1046</v>
      </c>
      <c r="B456" t="s">
        <v>1047</v>
      </c>
      <c r="C456" t="s">
        <v>66</v>
      </c>
      <c r="D456" t="s">
        <v>96</v>
      </c>
      <c r="E456" t="s">
        <v>97</v>
      </c>
      <c r="F456" t="s">
        <v>98</v>
      </c>
      <c r="G456" t="s">
        <v>14</v>
      </c>
      <c r="H456">
        <v>91</v>
      </c>
    </row>
    <row r="457" spans="1:8" ht="15">
      <c r="A457" t="s">
        <v>1048</v>
      </c>
      <c r="B457" t="s">
        <v>1049</v>
      </c>
      <c r="C457" t="s">
        <v>17</v>
      </c>
      <c r="D457" t="s">
        <v>180</v>
      </c>
      <c r="F457" t="s">
        <v>274</v>
      </c>
      <c r="G457" t="s">
        <v>14</v>
      </c>
      <c r="H457">
        <v>32</v>
      </c>
    </row>
    <row r="458" spans="1:8" ht="15">
      <c r="A458" t="s">
        <v>1050</v>
      </c>
      <c r="B458" t="s">
        <v>1051</v>
      </c>
      <c r="C458" t="s">
        <v>28</v>
      </c>
      <c r="D458" t="s">
        <v>34</v>
      </c>
      <c r="E458" t="s">
        <v>35</v>
      </c>
      <c r="F458" t="s">
        <v>36</v>
      </c>
      <c r="G458" t="s">
        <v>14</v>
      </c>
      <c r="H458">
        <v>69</v>
      </c>
    </row>
    <row r="459" spans="1:8" ht="15">
      <c r="A459" t="s">
        <v>1052</v>
      </c>
      <c r="B459" t="s">
        <v>1053</v>
      </c>
      <c r="C459" t="s">
        <v>51</v>
      </c>
      <c r="D459" t="s">
        <v>57</v>
      </c>
      <c r="E459" t="s">
        <v>193</v>
      </c>
      <c r="F459" t="s">
        <v>194</v>
      </c>
      <c r="G459" t="s">
        <v>14</v>
      </c>
      <c r="H459">
        <v>45</v>
      </c>
    </row>
    <row r="460" spans="1:8" ht="15">
      <c r="A460" t="s">
        <v>1054</v>
      </c>
      <c r="B460" t="s">
        <v>1055</v>
      </c>
      <c r="C460" t="s">
        <v>45</v>
      </c>
      <c r="D460" t="s">
        <v>1056</v>
      </c>
      <c r="E460" t="s">
        <v>1057</v>
      </c>
      <c r="F460" t="s">
        <v>1058</v>
      </c>
      <c r="G460" t="s">
        <v>14</v>
      </c>
      <c r="H460">
        <v>25</v>
      </c>
    </row>
    <row r="461" spans="1:8" ht="15">
      <c r="A461" t="s">
        <v>1059</v>
      </c>
      <c r="B461" t="s">
        <v>1060</v>
      </c>
      <c r="C461" t="s">
        <v>17</v>
      </c>
      <c r="D461" t="s">
        <v>86</v>
      </c>
      <c r="F461" t="s">
        <v>87</v>
      </c>
      <c r="G461" t="s">
        <v>14</v>
      </c>
      <c r="H461">
        <v>55</v>
      </c>
    </row>
    <row r="462" spans="1:8" ht="15">
      <c r="A462" t="s">
        <v>1061</v>
      </c>
      <c r="B462" t="s">
        <v>1062</v>
      </c>
      <c r="C462" t="s">
        <v>10</v>
      </c>
      <c r="D462" t="s">
        <v>1063</v>
      </c>
      <c r="E462" t="s">
        <v>1064</v>
      </c>
      <c r="F462" t="s">
        <v>1065</v>
      </c>
      <c r="G462" t="s">
        <v>14</v>
      </c>
      <c r="H462">
        <v>57</v>
      </c>
    </row>
    <row r="463" spans="1:8" ht="15">
      <c r="A463" t="s">
        <v>1066</v>
      </c>
      <c r="B463" t="s">
        <v>1067</v>
      </c>
      <c r="C463" t="s">
        <v>51</v>
      </c>
      <c r="D463" t="s">
        <v>57</v>
      </c>
      <c r="E463" t="s">
        <v>193</v>
      </c>
      <c r="F463" t="s">
        <v>194</v>
      </c>
      <c r="G463" t="s">
        <v>14</v>
      </c>
      <c r="H463">
        <v>2</v>
      </c>
    </row>
    <row r="464" spans="1:8" ht="15">
      <c r="A464" t="s">
        <v>1068</v>
      </c>
      <c r="B464" t="s">
        <v>1069</v>
      </c>
      <c r="C464" t="s">
        <v>45</v>
      </c>
      <c r="D464" t="s">
        <v>1056</v>
      </c>
      <c r="E464" t="s">
        <v>1057</v>
      </c>
      <c r="F464" t="s">
        <v>1058</v>
      </c>
      <c r="G464" t="s">
        <v>14</v>
      </c>
      <c r="H464">
        <v>37</v>
      </c>
    </row>
    <row r="465" spans="1:8" ht="15">
      <c r="A465" t="s">
        <v>1070</v>
      </c>
      <c r="B465" t="s">
        <v>1071</v>
      </c>
      <c r="C465" t="s">
        <v>17</v>
      </c>
      <c r="D465" t="s">
        <v>86</v>
      </c>
      <c r="F465" t="s">
        <v>87</v>
      </c>
      <c r="G465" t="s">
        <v>14</v>
      </c>
      <c r="H465">
        <v>31</v>
      </c>
    </row>
    <row r="466" spans="1:8" ht="15">
      <c r="A466" t="s">
        <v>1072</v>
      </c>
      <c r="B466" t="s">
        <v>1073</v>
      </c>
      <c r="C466" t="s">
        <v>10</v>
      </c>
      <c r="D466" t="s">
        <v>1074</v>
      </c>
      <c r="E466" t="s">
        <v>1075</v>
      </c>
      <c r="F466" t="s">
        <v>1076</v>
      </c>
      <c r="G466" t="s">
        <v>14</v>
      </c>
      <c r="H466">
        <v>79</v>
      </c>
    </row>
    <row r="467" spans="1:8" ht="15">
      <c r="A467" t="s">
        <v>1077</v>
      </c>
      <c r="B467" t="s">
        <v>1078</v>
      </c>
      <c r="C467" t="s">
        <v>17</v>
      </c>
      <c r="D467" t="s">
        <v>86</v>
      </c>
      <c r="F467" t="s">
        <v>87</v>
      </c>
      <c r="G467" t="s">
        <v>14</v>
      </c>
      <c r="H467">
        <v>40</v>
      </c>
    </row>
    <row r="468" spans="1:8" ht="15">
      <c r="A468" t="s">
        <v>1079</v>
      </c>
      <c r="B468" t="s">
        <v>1080</v>
      </c>
      <c r="C468" t="s">
        <v>45</v>
      </c>
      <c r="D468" t="s">
        <v>1056</v>
      </c>
      <c r="E468" t="s">
        <v>1057</v>
      </c>
      <c r="F468" t="s">
        <v>1058</v>
      </c>
      <c r="G468" t="s">
        <v>14</v>
      </c>
      <c r="H468">
        <v>46</v>
      </c>
    </row>
    <row r="469" spans="1:8" ht="15">
      <c r="A469" t="s">
        <v>1081</v>
      </c>
      <c r="B469" t="s">
        <v>1082</v>
      </c>
      <c r="C469" t="s">
        <v>45</v>
      </c>
      <c r="D469" t="s">
        <v>46</v>
      </c>
      <c r="E469" t="s">
        <v>47</v>
      </c>
      <c r="F469" t="s">
        <v>48</v>
      </c>
      <c r="G469" t="s">
        <v>14</v>
      </c>
      <c r="H469">
        <v>35</v>
      </c>
    </row>
    <row r="470" spans="1:8" ht="15">
      <c r="A470" t="s">
        <v>1083</v>
      </c>
      <c r="B470" t="s">
        <v>1084</v>
      </c>
      <c r="C470" t="s">
        <v>17</v>
      </c>
      <c r="D470" t="s">
        <v>180</v>
      </c>
      <c r="F470" t="s">
        <v>274</v>
      </c>
      <c r="G470" t="s">
        <v>14</v>
      </c>
      <c r="H470">
        <v>36</v>
      </c>
    </row>
    <row r="471" spans="1:8" ht="15">
      <c r="A471" t="s">
        <v>1085</v>
      </c>
      <c r="B471" t="s">
        <v>1086</v>
      </c>
      <c r="C471" t="s">
        <v>17</v>
      </c>
      <c r="D471" t="s">
        <v>180</v>
      </c>
      <c r="F471" t="s">
        <v>181</v>
      </c>
      <c r="G471" t="s">
        <v>14</v>
      </c>
      <c r="H471">
        <v>61</v>
      </c>
    </row>
    <row r="472" spans="1:8" ht="15">
      <c r="A472" t="s">
        <v>1087</v>
      </c>
      <c r="B472" t="s">
        <v>1088</v>
      </c>
      <c r="C472" t="s">
        <v>17</v>
      </c>
      <c r="D472" t="s">
        <v>18</v>
      </c>
      <c r="E472" t="s">
        <v>19</v>
      </c>
      <c r="F472" t="s">
        <v>674</v>
      </c>
      <c r="G472" t="s">
        <v>14</v>
      </c>
      <c r="H472">
        <v>54</v>
      </c>
    </row>
    <row r="473" spans="1:8" ht="15">
      <c r="A473" t="s">
        <v>1089</v>
      </c>
      <c r="B473" t="s">
        <v>1090</v>
      </c>
      <c r="C473" t="s">
        <v>17</v>
      </c>
      <c r="D473" t="s">
        <v>18</v>
      </c>
      <c r="E473" t="s">
        <v>19</v>
      </c>
      <c r="F473" t="s">
        <v>674</v>
      </c>
      <c r="G473" t="s">
        <v>14</v>
      </c>
      <c r="H473">
        <v>87</v>
      </c>
    </row>
    <row r="474" spans="1:8" ht="15">
      <c r="A474" t="s">
        <v>1091</v>
      </c>
      <c r="B474" t="s">
        <v>1092</v>
      </c>
      <c r="C474" t="s">
        <v>66</v>
      </c>
      <c r="D474" t="s">
        <v>96</v>
      </c>
      <c r="E474" t="s">
        <v>97</v>
      </c>
      <c r="F474" t="s">
        <v>98</v>
      </c>
      <c r="G474" t="s">
        <v>14</v>
      </c>
      <c r="H474">
        <v>62</v>
      </c>
    </row>
    <row r="475" spans="1:8" ht="15">
      <c r="A475" t="s">
        <v>1093</v>
      </c>
      <c r="B475" t="s">
        <v>1094</v>
      </c>
      <c r="C475" t="s">
        <v>45</v>
      </c>
      <c r="D475" t="s">
        <v>1056</v>
      </c>
      <c r="E475" t="s">
        <v>1057</v>
      </c>
      <c r="F475" t="s">
        <v>1058</v>
      </c>
      <c r="G475" t="s">
        <v>14</v>
      </c>
      <c r="H475">
        <v>44</v>
      </c>
    </row>
    <row r="476" spans="1:8" ht="15">
      <c r="A476" t="s">
        <v>1095</v>
      </c>
      <c r="B476" t="s">
        <v>1096</v>
      </c>
      <c r="C476" t="s">
        <v>45</v>
      </c>
      <c r="D476" t="s">
        <v>1056</v>
      </c>
      <c r="E476" t="s">
        <v>1057</v>
      </c>
      <c r="F476" t="s">
        <v>1058</v>
      </c>
      <c r="G476" t="s">
        <v>14</v>
      </c>
      <c r="H476">
        <v>44</v>
      </c>
    </row>
    <row r="477" spans="1:8" ht="15">
      <c r="A477" t="s">
        <v>1097</v>
      </c>
      <c r="B477" t="s">
        <v>1098</v>
      </c>
      <c r="C477" t="s">
        <v>45</v>
      </c>
      <c r="D477" t="s">
        <v>1056</v>
      </c>
      <c r="E477" t="s">
        <v>1057</v>
      </c>
      <c r="F477" t="s">
        <v>1058</v>
      </c>
      <c r="G477" t="s">
        <v>14</v>
      </c>
      <c r="H477">
        <v>28</v>
      </c>
    </row>
    <row r="478" spans="1:8" ht="15">
      <c r="A478" t="s">
        <v>1099</v>
      </c>
      <c r="B478" t="s">
        <v>1100</v>
      </c>
      <c r="C478" t="s">
        <v>45</v>
      </c>
      <c r="D478" t="s">
        <v>46</v>
      </c>
      <c r="E478" t="s">
        <v>47</v>
      </c>
      <c r="F478" t="s">
        <v>48</v>
      </c>
      <c r="G478" t="s">
        <v>14</v>
      </c>
      <c r="H478">
        <v>55</v>
      </c>
    </row>
    <row r="479" spans="1:8" ht="15">
      <c r="A479" t="s">
        <v>1101</v>
      </c>
      <c r="B479" t="s">
        <v>1102</v>
      </c>
      <c r="C479" t="s">
        <v>45</v>
      </c>
      <c r="D479" t="s">
        <v>1056</v>
      </c>
      <c r="E479" t="s">
        <v>1057</v>
      </c>
      <c r="F479" t="s">
        <v>1058</v>
      </c>
      <c r="G479" t="s">
        <v>14</v>
      </c>
      <c r="H479">
        <v>68</v>
      </c>
    </row>
    <row r="480" spans="1:8" ht="15">
      <c r="A480" t="s">
        <v>1103</v>
      </c>
      <c r="B480" t="s">
        <v>1104</v>
      </c>
      <c r="C480" t="s">
        <v>51</v>
      </c>
      <c r="D480" t="s">
        <v>52</v>
      </c>
      <c r="E480" t="s">
        <v>53</v>
      </c>
      <c r="F480" t="s">
        <v>54</v>
      </c>
      <c r="G480" t="s">
        <v>14</v>
      </c>
      <c r="H480">
        <v>75</v>
      </c>
    </row>
    <row r="481" spans="1:8" ht="15">
      <c r="A481" t="s">
        <v>1105</v>
      </c>
      <c r="B481" t="s">
        <v>1106</v>
      </c>
      <c r="C481" t="s">
        <v>45</v>
      </c>
      <c r="D481" t="s">
        <v>267</v>
      </c>
      <c r="E481" t="s">
        <v>268</v>
      </c>
      <c r="F481" t="s">
        <v>269</v>
      </c>
      <c r="G481" t="s">
        <v>14</v>
      </c>
      <c r="H481">
        <v>63</v>
      </c>
    </row>
    <row r="482" spans="1:8" ht="15">
      <c r="A482" t="s">
        <v>1107</v>
      </c>
      <c r="B482" t="s">
        <v>1108</v>
      </c>
      <c r="C482" t="s">
        <v>10</v>
      </c>
      <c r="D482" t="s">
        <v>1109</v>
      </c>
      <c r="E482" t="s">
        <v>1110</v>
      </c>
      <c r="F482" t="s">
        <v>1111</v>
      </c>
      <c r="G482" t="s">
        <v>14</v>
      </c>
      <c r="H482">
        <v>29</v>
      </c>
    </row>
    <row r="483" spans="1:8" ht="15">
      <c r="A483" t="s">
        <v>1112</v>
      </c>
      <c r="B483" t="s">
        <v>1113</v>
      </c>
      <c r="C483" t="s">
        <v>10</v>
      </c>
      <c r="D483" t="s">
        <v>57</v>
      </c>
      <c r="E483" t="s">
        <v>58</v>
      </c>
      <c r="F483" t="s">
        <v>59</v>
      </c>
      <c r="G483" t="s">
        <v>14</v>
      </c>
      <c r="H483">
        <v>53</v>
      </c>
    </row>
    <row r="484" spans="1:8" ht="15">
      <c r="A484" t="s">
        <v>1114</v>
      </c>
      <c r="B484" t="s">
        <v>1115</v>
      </c>
      <c r="C484" t="s">
        <v>10</v>
      </c>
      <c r="D484" t="s">
        <v>381</v>
      </c>
      <c r="F484" t="s">
        <v>382</v>
      </c>
      <c r="G484" t="s">
        <v>14</v>
      </c>
      <c r="H484">
        <v>64</v>
      </c>
    </row>
    <row r="485" spans="1:8" ht="15">
      <c r="A485" t="s">
        <v>1116</v>
      </c>
      <c r="B485" t="s">
        <v>1117</v>
      </c>
      <c r="C485" t="s">
        <v>17</v>
      </c>
      <c r="D485" t="s">
        <v>18</v>
      </c>
      <c r="E485" t="s">
        <v>19</v>
      </c>
      <c r="F485" t="s">
        <v>674</v>
      </c>
      <c r="G485" t="s">
        <v>14</v>
      </c>
      <c r="H485">
        <v>27</v>
      </c>
    </row>
    <row r="486" spans="1:8" ht="15">
      <c r="A486" t="s">
        <v>1118</v>
      </c>
      <c r="B486" t="s">
        <v>1119</v>
      </c>
      <c r="C486" t="s">
        <v>45</v>
      </c>
      <c r="D486" t="s">
        <v>46</v>
      </c>
      <c r="E486" t="s">
        <v>47</v>
      </c>
      <c r="F486" t="s">
        <v>48</v>
      </c>
      <c r="G486" t="s">
        <v>14</v>
      </c>
      <c r="H486">
        <v>83</v>
      </c>
    </row>
    <row r="487" spans="1:8" ht="15">
      <c r="A487" t="s">
        <v>1120</v>
      </c>
      <c r="B487" t="s">
        <v>1121</v>
      </c>
      <c r="C487" t="s">
        <v>45</v>
      </c>
      <c r="D487" t="s">
        <v>1056</v>
      </c>
      <c r="E487" t="s">
        <v>1057</v>
      </c>
      <c r="F487" t="s">
        <v>1058</v>
      </c>
      <c r="G487" t="s">
        <v>14</v>
      </c>
      <c r="H487">
        <v>54</v>
      </c>
    </row>
    <row r="488" spans="1:8" ht="15">
      <c r="A488" t="s">
        <v>1122</v>
      </c>
      <c r="B488" t="s">
        <v>1123</v>
      </c>
      <c r="C488" t="s">
        <v>17</v>
      </c>
      <c r="D488" t="s">
        <v>86</v>
      </c>
      <c r="F488" t="s">
        <v>87</v>
      </c>
      <c r="G488" t="s">
        <v>14</v>
      </c>
      <c r="H488">
        <v>49</v>
      </c>
    </row>
    <row r="489" spans="1:8" ht="15">
      <c r="A489" t="s">
        <v>1124</v>
      </c>
      <c r="B489" t="s">
        <v>1125</v>
      </c>
      <c r="C489" t="s">
        <v>17</v>
      </c>
      <c r="D489" t="s">
        <v>180</v>
      </c>
      <c r="F489" t="s">
        <v>274</v>
      </c>
      <c r="G489" t="s">
        <v>14</v>
      </c>
      <c r="H489">
        <v>59</v>
      </c>
    </row>
    <row r="490" spans="1:8" ht="15">
      <c r="A490" t="s">
        <v>1126</v>
      </c>
      <c r="B490" t="s">
        <v>1127</v>
      </c>
      <c r="C490" t="s">
        <v>51</v>
      </c>
      <c r="D490" t="s">
        <v>52</v>
      </c>
      <c r="E490" t="s">
        <v>53</v>
      </c>
      <c r="F490" t="s">
        <v>54</v>
      </c>
      <c r="G490" t="s">
        <v>14</v>
      </c>
      <c r="H490">
        <v>51</v>
      </c>
    </row>
    <row r="491" spans="1:8" ht="15">
      <c r="A491" t="s">
        <v>1128</v>
      </c>
      <c r="B491" t="s">
        <v>1129</v>
      </c>
      <c r="C491" t="s">
        <v>17</v>
      </c>
      <c r="D491" t="s">
        <v>180</v>
      </c>
      <c r="F491" t="s">
        <v>181</v>
      </c>
      <c r="G491" t="s">
        <v>14</v>
      </c>
      <c r="H491">
        <v>28</v>
      </c>
    </row>
    <row r="492" spans="1:8" ht="15">
      <c r="A492" t="s">
        <v>1130</v>
      </c>
      <c r="B492" t="s">
        <v>1131</v>
      </c>
      <c r="C492" t="s">
        <v>45</v>
      </c>
      <c r="D492" t="s">
        <v>1056</v>
      </c>
      <c r="E492" t="s">
        <v>1057</v>
      </c>
      <c r="F492" t="s">
        <v>1058</v>
      </c>
      <c r="G492" t="s">
        <v>14</v>
      </c>
      <c r="H492">
        <v>0</v>
      </c>
    </row>
    <row r="493" spans="1:8" ht="15">
      <c r="A493" t="s">
        <v>1132</v>
      </c>
      <c r="B493" t="s">
        <v>1133</v>
      </c>
      <c r="C493" t="s">
        <v>17</v>
      </c>
      <c r="D493" t="s">
        <v>86</v>
      </c>
      <c r="F493" t="s">
        <v>87</v>
      </c>
      <c r="G493" t="s">
        <v>14</v>
      </c>
      <c r="H493">
        <v>50</v>
      </c>
    </row>
    <row r="494" spans="1:8" ht="15">
      <c r="A494" t="s">
        <v>1134</v>
      </c>
      <c r="B494" t="s">
        <v>1135</v>
      </c>
      <c r="C494" t="s">
        <v>17</v>
      </c>
      <c r="D494" t="s">
        <v>180</v>
      </c>
      <c r="F494" t="s">
        <v>181</v>
      </c>
      <c r="G494" t="s">
        <v>14</v>
      </c>
      <c r="H494">
        <v>33</v>
      </c>
    </row>
    <row r="495" spans="1:8" ht="15">
      <c r="A495" t="s">
        <v>1136</v>
      </c>
      <c r="B495" t="s">
        <v>1137</v>
      </c>
      <c r="C495" t="s">
        <v>28</v>
      </c>
      <c r="D495" t="s">
        <v>11</v>
      </c>
      <c r="E495" t="s">
        <v>161</v>
      </c>
      <c r="F495" t="s">
        <v>162</v>
      </c>
      <c r="G495" t="s">
        <v>14</v>
      </c>
      <c r="H495">
        <v>94</v>
      </c>
    </row>
    <row r="496" spans="1:8" ht="15">
      <c r="A496" t="s">
        <v>1138</v>
      </c>
      <c r="B496" t="s">
        <v>1139</v>
      </c>
      <c r="C496" t="s">
        <v>17</v>
      </c>
      <c r="D496" t="s">
        <v>18</v>
      </c>
      <c r="E496" t="s">
        <v>19</v>
      </c>
      <c r="F496" t="s">
        <v>674</v>
      </c>
      <c r="G496" t="s">
        <v>14</v>
      </c>
      <c r="H496">
        <v>22</v>
      </c>
    </row>
    <row r="497" spans="1:8" ht="15">
      <c r="A497" t="s">
        <v>1140</v>
      </c>
      <c r="B497" t="s">
        <v>1141</v>
      </c>
      <c r="C497" t="s">
        <v>17</v>
      </c>
      <c r="D497" t="s">
        <v>18</v>
      </c>
      <c r="E497" t="s">
        <v>19</v>
      </c>
      <c r="F497" t="s">
        <v>20</v>
      </c>
      <c r="G497" t="s">
        <v>14</v>
      </c>
      <c r="H497">
        <v>34</v>
      </c>
    </row>
    <row r="498" spans="1:8" ht="15">
      <c r="A498" t="s">
        <v>1142</v>
      </c>
      <c r="B498" t="s">
        <v>1143</v>
      </c>
      <c r="C498" t="s">
        <v>10</v>
      </c>
      <c r="D498" t="s">
        <v>311</v>
      </c>
      <c r="E498" t="s">
        <v>312</v>
      </c>
      <c r="F498" t="s">
        <v>313</v>
      </c>
      <c r="G498" t="s">
        <v>14</v>
      </c>
      <c r="H498">
        <v>81</v>
      </c>
    </row>
    <row r="499" spans="1:8" ht="15">
      <c r="A499" t="s">
        <v>1144</v>
      </c>
      <c r="B499" t="s">
        <v>1145</v>
      </c>
      <c r="C499" t="s">
        <v>17</v>
      </c>
      <c r="D499" t="s">
        <v>86</v>
      </c>
      <c r="F499" t="s">
        <v>87</v>
      </c>
      <c r="G499" t="s">
        <v>14</v>
      </c>
      <c r="H499">
        <v>48</v>
      </c>
    </row>
    <row r="500" spans="1:8" ht="15">
      <c r="A500" t="s">
        <v>1146</v>
      </c>
      <c r="B500" t="s">
        <v>1147</v>
      </c>
      <c r="C500" t="s">
        <v>28</v>
      </c>
      <c r="D500" t="s">
        <v>326</v>
      </c>
      <c r="E500" t="s">
        <v>327</v>
      </c>
      <c r="F500" t="s">
        <v>328</v>
      </c>
      <c r="G500" t="s">
        <v>14</v>
      </c>
      <c r="H500">
        <v>28</v>
      </c>
    </row>
    <row r="501" spans="1:8" ht="15">
      <c r="A501" t="s">
        <v>1148</v>
      </c>
      <c r="B501" t="s">
        <v>1149</v>
      </c>
      <c r="C501" t="s">
        <v>45</v>
      </c>
      <c r="D501" t="s">
        <v>1150</v>
      </c>
      <c r="E501" t="s">
        <v>1151</v>
      </c>
      <c r="F501" t="s">
        <v>1152</v>
      </c>
      <c r="G501" t="s">
        <v>14</v>
      </c>
      <c r="H501">
        <v>14</v>
      </c>
    </row>
    <row r="502" spans="1:8" ht="15">
      <c r="A502" t="s">
        <v>1153</v>
      </c>
      <c r="B502" t="s">
        <v>1154</v>
      </c>
      <c r="C502" t="s">
        <v>17</v>
      </c>
      <c r="D502" t="s">
        <v>180</v>
      </c>
      <c r="F502" t="s">
        <v>181</v>
      </c>
      <c r="G502" t="s">
        <v>14</v>
      </c>
      <c r="H502">
        <v>42</v>
      </c>
    </row>
    <row r="503" spans="1:8" ht="15">
      <c r="A503" t="s">
        <v>1155</v>
      </c>
      <c r="B503" t="s">
        <v>1156</v>
      </c>
      <c r="C503" t="s">
        <v>17</v>
      </c>
      <c r="D503" t="s">
        <v>180</v>
      </c>
      <c r="F503" t="s">
        <v>274</v>
      </c>
      <c r="G503" t="s">
        <v>14</v>
      </c>
      <c r="H503">
        <v>39</v>
      </c>
    </row>
    <row r="504" spans="1:8" ht="15">
      <c r="A504" t="s">
        <v>1157</v>
      </c>
      <c r="B504" t="s">
        <v>1158</v>
      </c>
      <c r="C504" t="s">
        <v>17</v>
      </c>
      <c r="D504" t="s">
        <v>180</v>
      </c>
      <c r="F504" t="s">
        <v>181</v>
      </c>
      <c r="G504" t="s">
        <v>14</v>
      </c>
      <c r="H504">
        <v>39</v>
      </c>
    </row>
    <row r="505" spans="1:8" ht="15">
      <c r="A505" t="s">
        <v>1159</v>
      </c>
      <c r="B505" t="s">
        <v>1160</v>
      </c>
      <c r="C505" t="s">
        <v>17</v>
      </c>
      <c r="D505" t="s">
        <v>180</v>
      </c>
      <c r="F505" t="s">
        <v>181</v>
      </c>
      <c r="G505" t="s">
        <v>14</v>
      </c>
      <c r="H505">
        <v>41</v>
      </c>
    </row>
    <row r="506" spans="1:8" ht="15">
      <c r="A506" t="s">
        <v>1161</v>
      </c>
      <c r="B506" t="s">
        <v>1162</v>
      </c>
      <c r="C506" t="s">
        <v>17</v>
      </c>
      <c r="D506" t="s">
        <v>18</v>
      </c>
      <c r="E506" t="s">
        <v>19</v>
      </c>
      <c r="F506" t="s">
        <v>674</v>
      </c>
      <c r="G506" t="s">
        <v>14</v>
      </c>
      <c r="H506">
        <v>73</v>
      </c>
    </row>
    <row r="507" spans="1:8" ht="15">
      <c r="A507" t="s">
        <v>1163</v>
      </c>
      <c r="B507" t="s">
        <v>1164</v>
      </c>
      <c r="C507" t="s">
        <v>28</v>
      </c>
      <c r="D507" t="s">
        <v>326</v>
      </c>
      <c r="E507" t="s">
        <v>327</v>
      </c>
      <c r="F507" t="s">
        <v>328</v>
      </c>
      <c r="G507" t="s">
        <v>14</v>
      </c>
      <c r="H507">
        <v>25</v>
      </c>
    </row>
    <row r="508" spans="1:8" ht="15">
      <c r="A508" t="s">
        <v>1165</v>
      </c>
      <c r="B508" t="s">
        <v>1166</v>
      </c>
      <c r="C508" t="s">
        <v>17</v>
      </c>
      <c r="D508" t="s">
        <v>180</v>
      </c>
      <c r="F508" t="s">
        <v>181</v>
      </c>
      <c r="G508" t="s">
        <v>14</v>
      </c>
      <c r="H508">
        <v>19</v>
      </c>
    </row>
    <row r="509" spans="1:8" ht="15">
      <c r="A509" t="s">
        <v>1167</v>
      </c>
      <c r="B509" t="s">
        <v>1168</v>
      </c>
      <c r="C509" t="s">
        <v>17</v>
      </c>
      <c r="D509" t="s">
        <v>180</v>
      </c>
      <c r="F509" t="s">
        <v>181</v>
      </c>
      <c r="G509" t="s">
        <v>14</v>
      </c>
      <c r="H509">
        <v>27</v>
      </c>
    </row>
    <row r="510" spans="1:8" ht="15">
      <c r="A510" t="s">
        <v>1169</v>
      </c>
      <c r="B510" t="s">
        <v>1170</v>
      </c>
      <c r="C510" t="s">
        <v>17</v>
      </c>
      <c r="D510" t="s">
        <v>180</v>
      </c>
      <c r="F510" t="s">
        <v>274</v>
      </c>
      <c r="G510" t="s">
        <v>14</v>
      </c>
      <c r="H510">
        <v>34</v>
      </c>
    </row>
    <row r="511" spans="1:8" ht="15">
      <c r="A511" t="s">
        <v>1171</v>
      </c>
      <c r="B511" t="s">
        <v>1172</v>
      </c>
      <c r="C511" t="s">
        <v>17</v>
      </c>
      <c r="D511" t="s">
        <v>86</v>
      </c>
      <c r="F511" t="s">
        <v>87</v>
      </c>
      <c r="G511" t="s">
        <v>14</v>
      </c>
      <c r="H511">
        <v>50</v>
      </c>
    </row>
    <row r="512" spans="1:8" ht="15">
      <c r="A512" t="s">
        <v>1173</v>
      </c>
      <c r="B512" t="s">
        <v>1174</v>
      </c>
      <c r="C512" t="s">
        <v>17</v>
      </c>
      <c r="D512" t="s">
        <v>18</v>
      </c>
      <c r="E512" t="s">
        <v>19</v>
      </c>
      <c r="F512" t="s">
        <v>20</v>
      </c>
      <c r="G512" t="s">
        <v>14</v>
      </c>
      <c r="H512">
        <v>47</v>
      </c>
    </row>
    <row r="513" spans="1:8" ht="15">
      <c r="A513" t="s">
        <v>1175</v>
      </c>
      <c r="B513" t="s">
        <v>1176</v>
      </c>
      <c r="C513" t="s">
        <v>17</v>
      </c>
      <c r="D513" t="s">
        <v>180</v>
      </c>
      <c r="F513" t="s">
        <v>274</v>
      </c>
      <c r="G513" t="s">
        <v>14</v>
      </c>
      <c r="H513">
        <v>41</v>
      </c>
    </row>
    <row r="514" spans="1:8" ht="15">
      <c r="A514" t="s">
        <v>1177</v>
      </c>
      <c r="B514" t="s">
        <v>1178</v>
      </c>
      <c r="C514" t="s">
        <v>17</v>
      </c>
      <c r="D514" t="s">
        <v>18</v>
      </c>
      <c r="E514" t="s">
        <v>19</v>
      </c>
      <c r="F514" t="s">
        <v>20</v>
      </c>
      <c r="G514" t="s">
        <v>14</v>
      </c>
      <c r="H514">
        <v>79</v>
      </c>
    </row>
    <row r="515" spans="1:8" ht="15">
      <c r="A515" t="s">
        <v>1179</v>
      </c>
      <c r="B515" t="s">
        <v>1180</v>
      </c>
      <c r="C515" t="s">
        <v>17</v>
      </c>
      <c r="D515" t="s">
        <v>18</v>
      </c>
      <c r="E515" t="s">
        <v>19</v>
      </c>
      <c r="F515" t="s">
        <v>674</v>
      </c>
      <c r="G515" t="s">
        <v>14</v>
      </c>
      <c r="H515">
        <v>54</v>
      </c>
    </row>
    <row r="516" spans="1:8" ht="15">
      <c r="A516" t="s">
        <v>1181</v>
      </c>
      <c r="B516" t="s">
        <v>1182</v>
      </c>
      <c r="C516" t="s">
        <v>17</v>
      </c>
      <c r="D516" t="s">
        <v>18</v>
      </c>
      <c r="E516" t="s">
        <v>19</v>
      </c>
      <c r="F516" t="s">
        <v>674</v>
      </c>
      <c r="G516" t="s">
        <v>14</v>
      </c>
      <c r="H516">
        <v>90</v>
      </c>
    </row>
    <row r="517" spans="1:8" ht="15">
      <c r="A517" t="s">
        <v>1183</v>
      </c>
      <c r="B517" t="s">
        <v>1184</v>
      </c>
      <c r="C517" t="s">
        <v>17</v>
      </c>
      <c r="D517" t="s">
        <v>18</v>
      </c>
      <c r="E517" t="s">
        <v>19</v>
      </c>
      <c r="F517" t="s">
        <v>674</v>
      </c>
      <c r="G517" t="s">
        <v>14</v>
      </c>
      <c r="H517">
        <v>52</v>
      </c>
    </row>
    <row r="518" spans="1:8" ht="15">
      <c r="A518" t="s">
        <v>1185</v>
      </c>
      <c r="B518" t="s">
        <v>1186</v>
      </c>
      <c r="C518" t="s">
        <v>17</v>
      </c>
      <c r="D518" t="s">
        <v>86</v>
      </c>
      <c r="F518" t="s">
        <v>87</v>
      </c>
      <c r="G518" t="s">
        <v>14</v>
      </c>
      <c r="H518">
        <v>19</v>
      </c>
    </row>
    <row r="519" spans="1:8" ht="15">
      <c r="A519" t="s">
        <v>1187</v>
      </c>
      <c r="B519" t="s">
        <v>1188</v>
      </c>
      <c r="C519" t="s">
        <v>45</v>
      </c>
      <c r="D519" t="s">
        <v>1150</v>
      </c>
      <c r="E519" t="s">
        <v>1151</v>
      </c>
      <c r="F519" t="s">
        <v>1152</v>
      </c>
      <c r="G519" t="s">
        <v>14</v>
      </c>
      <c r="H519">
        <v>20</v>
      </c>
    </row>
    <row r="520" spans="1:8" ht="15">
      <c r="A520" t="s">
        <v>1189</v>
      </c>
      <c r="B520" t="s">
        <v>1190</v>
      </c>
      <c r="C520" t="s">
        <v>10</v>
      </c>
      <c r="D520" t="s">
        <v>1063</v>
      </c>
      <c r="E520" t="s">
        <v>1064</v>
      </c>
      <c r="F520" t="s">
        <v>1065</v>
      </c>
      <c r="G520" t="s">
        <v>14</v>
      </c>
      <c r="H520">
        <v>63</v>
      </c>
    </row>
    <row r="521" spans="1:8" ht="15">
      <c r="A521" t="s">
        <v>1191</v>
      </c>
      <c r="B521" t="s">
        <v>1192</v>
      </c>
      <c r="C521" t="s">
        <v>17</v>
      </c>
      <c r="D521" t="s">
        <v>86</v>
      </c>
      <c r="F521" t="s">
        <v>87</v>
      </c>
      <c r="G521" t="s">
        <v>14</v>
      </c>
      <c r="H521">
        <v>66</v>
      </c>
    </row>
    <row r="522" spans="1:8" ht="15">
      <c r="A522" t="s">
        <v>1193</v>
      </c>
      <c r="B522" t="s">
        <v>1194</v>
      </c>
      <c r="C522" t="s">
        <v>17</v>
      </c>
      <c r="D522" t="s">
        <v>18</v>
      </c>
      <c r="E522" t="s">
        <v>19</v>
      </c>
      <c r="F522" t="s">
        <v>674</v>
      </c>
      <c r="G522" t="s">
        <v>14</v>
      </c>
      <c r="H522">
        <v>88</v>
      </c>
    </row>
    <row r="523" spans="1:8" ht="15">
      <c r="A523" t="s">
        <v>1195</v>
      </c>
      <c r="B523" t="s">
        <v>1196</v>
      </c>
      <c r="C523" t="s">
        <v>17</v>
      </c>
      <c r="D523" t="s">
        <v>86</v>
      </c>
      <c r="F523" t="s">
        <v>87</v>
      </c>
      <c r="G523" t="s">
        <v>14</v>
      </c>
      <c r="H523">
        <v>38</v>
      </c>
    </row>
    <row r="524" spans="1:8" ht="15">
      <c r="A524" t="s">
        <v>1197</v>
      </c>
      <c r="B524" t="s">
        <v>1198</v>
      </c>
      <c r="C524" t="s">
        <v>17</v>
      </c>
      <c r="D524" t="s">
        <v>180</v>
      </c>
      <c r="F524" t="s">
        <v>181</v>
      </c>
      <c r="G524" t="s">
        <v>14</v>
      </c>
      <c r="H524">
        <v>50</v>
      </c>
    </row>
    <row r="525" spans="1:8" ht="15">
      <c r="A525" t="s">
        <v>1199</v>
      </c>
      <c r="B525" t="s">
        <v>1200</v>
      </c>
      <c r="C525" t="s">
        <v>17</v>
      </c>
      <c r="D525" t="s">
        <v>18</v>
      </c>
      <c r="E525" t="s">
        <v>19</v>
      </c>
      <c r="F525" t="s">
        <v>674</v>
      </c>
      <c r="G525" t="s">
        <v>14</v>
      </c>
      <c r="H525">
        <v>29</v>
      </c>
    </row>
    <row r="526" spans="1:8" ht="15">
      <c r="A526" t="s">
        <v>1201</v>
      </c>
      <c r="B526" t="s">
        <v>1202</v>
      </c>
      <c r="C526" t="s">
        <v>17</v>
      </c>
      <c r="D526" t="s">
        <v>18</v>
      </c>
      <c r="E526" t="s">
        <v>19</v>
      </c>
      <c r="F526" t="s">
        <v>20</v>
      </c>
      <c r="G526" t="s">
        <v>14</v>
      </c>
      <c r="H526">
        <v>28</v>
      </c>
    </row>
    <row r="527" spans="1:8" ht="15">
      <c r="A527" t="s">
        <v>1203</v>
      </c>
      <c r="B527" t="s">
        <v>1204</v>
      </c>
      <c r="C527" t="s">
        <v>17</v>
      </c>
      <c r="D527" t="s">
        <v>86</v>
      </c>
      <c r="F527" t="s">
        <v>87</v>
      </c>
      <c r="G527" t="s">
        <v>14</v>
      </c>
      <c r="H527">
        <v>40</v>
      </c>
    </row>
    <row r="528" spans="1:8" ht="15">
      <c r="A528" t="s">
        <v>1205</v>
      </c>
      <c r="B528" t="s">
        <v>1206</v>
      </c>
      <c r="C528" t="s">
        <v>17</v>
      </c>
      <c r="D528" t="s">
        <v>180</v>
      </c>
      <c r="F528" t="s">
        <v>274</v>
      </c>
      <c r="G528" t="s">
        <v>14</v>
      </c>
      <c r="H528">
        <v>64</v>
      </c>
    </row>
    <row r="529" spans="1:8" ht="15">
      <c r="A529" t="s">
        <v>1207</v>
      </c>
      <c r="B529" t="s">
        <v>1208</v>
      </c>
      <c r="C529" t="s">
        <v>17</v>
      </c>
      <c r="D529" t="s">
        <v>180</v>
      </c>
      <c r="F529" t="s">
        <v>274</v>
      </c>
      <c r="G529" t="s">
        <v>14</v>
      </c>
      <c r="H529">
        <v>36</v>
      </c>
    </row>
    <row r="530" spans="1:8" ht="15">
      <c r="A530" t="s">
        <v>1209</v>
      </c>
      <c r="B530" t="s">
        <v>1210</v>
      </c>
      <c r="C530" t="s">
        <v>66</v>
      </c>
      <c r="D530" t="s">
        <v>11</v>
      </c>
      <c r="E530" t="s">
        <v>112</v>
      </c>
      <c r="F530" t="s">
        <v>113</v>
      </c>
      <c r="G530" t="s">
        <v>14</v>
      </c>
      <c r="H530">
        <v>32</v>
      </c>
    </row>
    <row r="531" spans="1:8" ht="15">
      <c r="A531" t="s">
        <v>1211</v>
      </c>
      <c r="B531" t="s">
        <v>1212</v>
      </c>
      <c r="C531" t="s">
        <v>17</v>
      </c>
      <c r="D531" t="s">
        <v>18</v>
      </c>
      <c r="E531" t="s">
        <v>19</v>
      </c>
      <c r="F531" t="s">
        <v>20</v>
      </c>
      <c r="G531" t="s">
        <v>14</v>
      </c>
      <c r="H531">
        <v>32</v>
      </c>
    </row>
    <row r="532" spans="1:8" ht="15">
      <c r="A532" t="s">
        <v>1213</v>
      </c>
      <c r="B532" t="s">
        <v>1214</v>
      </c>
      <c r="C532" t="s">
        <v>17</v>
      </c>
      <c r="D532" t="s">
        <v>180</v>
      </c>
      <c r="F532" t="s">
        <v>181</v>
      </c>
      <c r="G532" t="s">
        <v>14</v>
      </c>
      <c r="H532">
        <v>44</v>
      </c>
    </row>
    <row r="533" spans="1:8" ht="15">
      <c r="A533" t="s">
        <v>1215</v>
      </c>
      <c r="B533" t="s">
        <v>1216</v>
      </c>
      <c r="C533" t="s">
        <v>10</v>
      </c>
      <c r="D533" t="s">
        <v>794</v>
      </c>
      <c r="E533" t="s">
        <v>795</v>
      </c>
      <c r="F533" t="s">
        <v>835</v>
      </c>
      <c r="G533" t="s">
        <v>14</v>
      </c>
      <c r="H533">
        <v>43</v>
      </c>
    </row>
    <row r="534" spans="1:8" ht="15">
      <c r="A534" t="s">
        <v>1217</v>
      </c>
      <c r="B534" t="s">
        <v>1218</v>
      </c>
      <c r="C534" t="s">
        <v>10</v>
      </c>
      <c r="D534" t="s">
        <v>794</v>
      </c>
      <c r="E534" t="s">
        <v>795</v>
      </c>
      <c r="F534" t="s">
        <v>835</v>
      </c>
      <c r="G534" t="s">
        <v>14</v>
      </c>
      <c r="H534">
        <v>39</v>
      </c>
    </row>
    <row r="535" spans="1:8" ht="15">
      <c r="A535" t="s">
        <v>1219</v>
      </c>
      <c r="B535" t="s">
        <v>1220</v>
      </c>
      <c r="C535" t="s">
        <v>17</v>
      </c>
      <c r="D535" t="s">
        <v>86</v>
      </c>
      <c r="F535" t="s">
        <v>87</v>
      </c>
      <c r="G535" t="s">
        <v>14</v>
      </c>
      <c r="H535">
        <v>44</v>
      </c>
    </row>
    <row r="536" spans="1:8" ht="15">
      <c r="A536" t="s">
        <v>1221</v>
      </c>
      <c r="B536" t="s">
        <v>1222</v>
      </c>
      <c r="C536" t="s">
        <v>10</v>
      </c>
      <c r="D536" t="s">
        <v>794</v>
      </c>
      <c r="E536" t="s">
        <v>795</v>
      </c>
      <c r="F536" t="s">
        <v>835</v>
      </c>
      <c r="G536" t="s">
        <v>14</v>
      </c>
      <c r="H536">
        <v>41</v>
      </c>
    </row>
    <row r="537" spans="1:8" ht="15">
      <c r="A537" t="s">
        <v>1223</v>
      </c>
      <c r="B537" t="s">
        <v>1224</v>
      </c>
      <c r="C537" t="s">
        <v>10</v>
      </c>
      <c r="D537" t="s">
        <v>1063</v>
      </c>
      <c r="E537" t="s">
        <v>1064</v>
      </c>
      <c r="F537" t="s">
        <v>1065</v>
      </c>
      <c r="G537" t="s">
        <v>14</v>
      </c>
      <c r="H537">
        <v>37</v>
      </c>
    </row>
    <row r="538" spans="1:8" ht="15">
      <c r="A538" t="s">
        <v>1225</v>
      </c>
      <c r="B538" t="s">
        <v>1226</v>
      </c>
      <c r="C538" t="s">
        <v>17</v>
      </c>
      <c r="D538" t="s">
        <v>180</v>
      </c>
      <c r="F538" t="s">
        <v>274</v>
      </c>
      <c r="G538" t="s">
        <v>14</v>
      </c>
      <c r="H538">
        <v>35</v>
      </c>
    </row>
    <row r="539" spans="1:8" ht="15">
      <c r="A539" t="s">
        <v>1227</v>
      </c>
      <c r="B539" t="s">
        <v>1228</v>
      </c>
      <c r="C539" t="s">
        <v>17</v>
      </c>
      <c r="D539" t="s">
        <v>180</v>
      </c>
      <c r="F539" t="s">
        <v>385</v>
      </c>
      <c r="G539" t="s">
        <v>14</v>
      </c>
      <c r="H539">
        <v>90</v>
      </c>
    </row>
    <row r="540" spans="1:8" ht="15">
      <c r="A540" t="s">
        <v>1229</v>
      </c>
      <c r="B540" t="s">
        <v>1230</v>
      </c>
      <c r="C540" t="s">
        <v>17</v>
      </c>
      <c r="D540" t="s">
        <v>180</v>
      </c>
      <c r="F540" t="s">
        <v>181</v>
      </c>
      <c r="G540" t="s">
        <v>14</v>
      </c>
      <c r="H540">
        <v>46</v>
      </c>
    </row>
    <row r="541" spans="1:8" ht="15">
      <c r="A541" t="s">
        <v>1231</v>
      </c>
      <c r="B541" t="s">
        <v>1232</v>
      </c>
      <c r="C541" t="s">
        <v>28</v>
      </c>
      <c r="D541" t="s">
        <v>326</v>
      </c>
      <c r="E541" t="s">
        <v>327</v>
      </c>
      <c r="F541" t="s">
        <v>328</v>
      </c>
      <c r="G541" t="s">
        <v>14</v>
      </c>
      <c r="H541">
        <v>26</v>
      </c>
    </row>
    <row r="542" spans="1:8" ht="15">
      <c r="A542" t="s">
        <v>1233</v>
      </c>
      <c r="B542" t="s">
        <v>1234</v>
      </c>
      <c r="C542" t="s">
        <v>17</v>
      </c>
      <c r="D542" t="s">
        <v>180</v>
      </c>
      <c r="F542" t="s">
        <v>181</v>
      </c>
      <c r="G542" t="s">
        <v>14</v>
      </c>
      <c r="H542">
        <v>33</v>
      </c>
    </row>
    <row r="543" spans="1:8" ht="15">
      <c r="A543" t="s">
        <v>1235</v>
      </c>
      <c r="B543" t="s">
        <v>1236</v>
      </c>
      <c r="C543" t="s">
        <v>17</v>
      </c>
      <c r="D543" t="s">
        <v>86</v>
      </c>
      <c r="F543" t="s">
        <v>87</v>
      </c>
      <c r="G543" t="s">
        <v>14</v>
      </c>
      <c r="H543">
        <v>35</v>
      </c>
    </row>
    <row r="544" spans="1:8" ht="15">
      <c r="A544" t="s">
        <v>1237</v>
      </c>
      <c r="B544" t="s">
        <v>1238</v>
      </c>
      <c r="C544" t="s">
        <v>51</v>
      </c>
      <c r="D544" t="s">
        <v>52</v>
      </c>
      <c r="E544" t="s">
        <v>53</v>
      </c>
      <c r="F544" t="s">
        <v>54</v>
      </c>
      <c r="G544" t="s">
        <v>14</v>
      </c>
      <c r="H544">
        <v>40</v>
      </c>
    </row>
    <row r="545" spans="1:8" ht="15">
      <c r="A545" t="s">
        <v>1239</v>
      </c>
      <c r="B545" t="s">
        <v>1240</v>
      </c>
      <c r="C545" t="s">
        <v>17</v>
      </c>
      <c r="D545" t="s">
        <v>180</v>
      </c>
      <c r="F545" t="s">
        <v>274</v>
      </c>
      <c r="G545" t="s">
        <v>14</v>
      </c>
      <c r="H545">
        <v>35</v>
      </c>
    </row>
    <row r="546" spans="1:8" ht="15">
      <c r="A546" t="s">
        <v>1241</v>
      </c>
      <c r="B546" t="s">
        <v>1242</v>
      </c>
      <c r="C546" t="s">
        <v>17</v>
      </c>
      <c r="D546" t="s">
        <v>18</v>
      </c>
      <c r="E546" t="s">
        <v>19</v>
      </c>
      <c r="F546" t="s">
        <v>20</v>
      </c>
      <c r="G546" t="s">
        <v>14</v>
      </c>
      <c r="H546">
        <v>90</v>
      </c>
    </row>
    <row r="547" spans="1:8" ht="15">
      <c r="A547" t="s">
        <v>1243</v>
      </c>
      <c r="B547" t="s">
        <v>1244</v>
      </c>
      <c r="C547" t="s">
        <v>17</v>
      </c>
      <c r="D547" t="s">
        <v>180</v>
      </c>
      <c r="F547" t="s">
        <v>274</v>
      </c>
      <c r="G547" t="s">
        <v>14</v>
      </c>
      <c r="H547">
        <v>39</v>
      </c>
    </row>
    <row r="548" spans="1:8" ht="15">
      <c r="A548" t="s">
        <v>1245</v>
      </c>
      <c r="B548" t="s">
        <v>1246</v>
      </c>
      <c r="C548" t="s">
        <v>17</v>
      </c>
      <c r="D548" t="s">
        <v>18</v>
      </c>
      <c r="E548" t="s">
        <v>19</v>
      </c>
      <c r="F548" t="s">
        <v>20</v>
      </c>
      <c r="G548" t="s">
        <v>14</v>
      </c>
      <c r="H548">
        <v>46</v>
      </c>
    </row>
    <row r="549" spans="1:8" ht="15">
      <c r="A549" t="s">
        <v>1247</v>
      </c>
      <c r="B549" t="s">
        <v>1248</v>
      </c>
      <c r="C549" t="s">
        <v>45</v>
      </c>
      <c r="D549" t="s">
        <v>62</v>
      </c>
      <c r="F549" t="s">
        <v>63</v>
      </c>
      <c r="G549" t="s">
        <v>14</v>
      </c>
      <c r="H549">
        <v>19</v>
      </c>
    </row>
    <row r="550" spans="1:8" ht="15">
      <c r="A550" t="s">
        <v>1249</v>
      </c>
      <c r="B550" t="s">
        <v>1250</v>
      </c>
      <c r="C550" t="s">
        <v>17</v>
      </c>
      <c r="D550" t="s">
        <v>18</v>
      </c>
      <c r="E550" t="s">
        <v>19</v>
      </c>
      <c r="F550" t="s">
        <v>674</v>
      </c>
      <c r="G550" t="s">
        <v>14</v>
      </c>
      <c r="H550">
        <v>51</v>
      </c>
    </row>
    <row r="551" spans="1:8" ht="15">
      <c r="A551" t="s">
        <v>1251</v>
      </c>
      <c r="B551" t="s">
        <v>1252</v>
      </c>
      <c r="C551" t="s">
        <v>28</v>
      </c>
      <c r="D551" t="s">
        <v>34</v>
      </c>
      <c r="E551" t="s">
        <v>35</v>
      </c>
      <c r="F551" t="s">
        <v>36</v>
      </c>
      <c r="G551" t="s">
        <v>14</v>
      </c>
      <c r="H551">
        <v>50</v>
      </c>
    </row>
    <row r="552" spans="1:8" ht="15">
      <c r="A552" t="s">
        <v>1253</v>
      </c>
      <c r="B552" t="s">
        <v>1254</v>
      </c>
      <c r="C552" t="s">
        <v>23</v>
      </c>
      <c r="D552" t="s">
        <v>11</v>
      </c>
      <c r="E552" t="s">
        <v>24</v>
      </c>
      <c r="F552" t="s">
        <v>25</v>
      </c>
      <c r="G552" t="s">
        <v>14</v>
      </c>
      <c r="H552">
        <v>30</v>
      </c>
    </row>
    <row r="553" spans="1:8" ht="15">
      <c r="A553" t="s">
        <v>1255</v>
      </c>
      <c r="B553" t="s">
        <v>1256</v>
      </c>
      <c r="C553" t="s">
        <v>66</v>
      </c>
      <c r="D553" t="s">
        <v>96</v>
      </c>
      <c r="E553" t="s">
        <v>97</v>
      </c>
      <c r="F553" t="s">
        <v>98</v>
      </c>
      <c r="G553" t="s">
        <v>14</v>
      </c>
      <c r="H553">
        <v>47</v>
      </c>
    </row>
    <row r="554" spans="1:8" ht="15">
      <c r="A554" t="s">
        <v>1257</v>
      </c>
      <c r="B554" t="s">
        <v>1258</v>
      </c>
      <c r="C554" t="s">
        <v>17</v>
      </c>
      <c r="D554" t="s">
        <v>180</v>
      </c>
      <c r="F554" t="s">
        <v>181</v>
      </c>
      <c r="G554" t="s">
        <v>14</v>
      </c>
      <c r="H554">
        <v>36</v>
      </c>
    </row>
    <row r="555" spans="1:8" ht="15">
      <c r="A555" t="s">
        <v>1259</v>
      </c>
      <c r="B555" t="s">
        <v>1260</v>
      </c>
      <c r="C555" t="s">
        <v>17</v>
      </c>
      <c r="D555" t="s">
        <v>180</v>
      </c>
      <c r="F555" t="s">
        <v>181</v>
      </c>
      <c r="G555" t="s">
        <v>14</v>
      </c>
      <c r="H555">
        <v>28</v>
      </c>
    </row>
    <row r="556" spans="1:8" ht="15">
      <c r="A556" t="s">
        <v>1261</v>
      </c>
      <c r="B556" t="s">
        <v>1262</v>
      </c>
      <c r="C556" t="s">
        <v>90</v>
      </c>
      <c r="D556" t="s">
        <v>146</v>
      </c>
      <c r="E556" t="s">
        <v>147</v>
      </c>
      <c r="F556" t="s">
        <v>148</v>
      </c>
      <c r="G556" t="s">
        <v>14</v>
      </c>
      <c r="H556">
        <v>52</v>
      </c>
    </row>
    <row r="557" spans="1:8" ht="15">
      <c r="A557" t="s">
        <v>1263</v>
      </c>
      <c r="B557" t="s">
        <v>1264</v>
      </c>
      <c r="C557" t="s">
        <v>45</v>
      </c>
      <c r="D557" t="s">
        <v>1150</v>
      </c>
      <c r="E557" t="s">
        <v>1151</v>
      </c>
      <c r="F557" t="s">
        <v>1152</v>
      </c>
      <c r="G557" t="s">
        <v>14</v>
      </c>
      <c r="H557">
        <v>29</v>
      </c>
    </row>
    <row r="558" spans="1:8" ht="15">
      <c r="A558" t="s">
        <v>1265</v>
      </c>
      <c r="B558" t="s">
        <v>1266</v>
      </c>
      <c r="C558" t="s">
        <v>45</v>
      </c>
      <c r="D558" t="s">
        <v>1150</v>
      </c>
      <c r="E558" t="s">
        <v>1151</v>
      </c>
      <c r="F558" t="s">
        <v>1152</v>
      </c>
      <c r="G558" t="s">
        <v>14</v>
      </c>
      <c r="H558">
        <v>29</v>
      </c>
    </row>
    <row r="559" spans="1:8" ht="15">
      <c r="A559" t="s">
        <v>1267</v>
      </c>
      <c r="B559" t="s">
        <v>1268</v>
      </c>
      <c r="C559" t="s">
        <v>51</v>
      </c>
      <c r="D559" t="s">
        <v>57</v>
      </c>
      <c r="E559" t="s">
        <v>193</v>
      </c>
      <c r="F559" t="s">
        <v>194</v>
      </c>
      <c r="G559" t="s">
        <v>14</v>
      </c>
      <c r="H559">
        <v>37</v>
      </c>
    </row>
    <row r="560" spans="1:8" ht="15">
      <c r="A560" t="s">
        <v>1269</v>
      </c>
      <c r="B560" t="s">
        <v>1270</v>
      </c>
      <c r="C560" t="s">
        <v>90</v>
      </c>
      <c r="D560" t="s">
        <v>146</v>
      </c>
      <c r="E560" t="s">
        <v>147</v>
      </c>
      <c r="F560" t="s">
        <v>148</v>
      </c>
      <c r="G560" t="s">
        <v>14</v>
      </c>
      <c r="H560">
        <v>15</v>
      </c>
    </row>
    <row r="561" spans="1:8" ht="15">
      <c r="A561" t="s">
        <v>1271</v>
      </c>
      <c r="B561" t="s">
        <v>1272</v>
      </c>
      <c r="C561" t="s">
        <v>10</v>
      </c>
      <c r="D561" t="s">
        <v>1074</v>
      </c>
      <c r="E561" t="s">
        <v>1075</v>
      </c>
      <c r="F561" t="s">
        <v>1076</v>
      </c>
      <c r="G561" t="s">
        <v>14</v>
      </c>
      <c r="H561">
        <v>48</v>
      </c>
    </row>
    <row r="562" spans="1:8" ht="15">
      <c r="A562" t="s">
        <v>1273</v>
      </c>
      <c r="B562" t="s">
        <v>1274</v>
      </c>
      <c r="C562" t="s">
        <v>45</v>
      </c>
      <c r="D562" t="s">
        <v>1150</v>
      </c>
      <c r="E562" t="s">
        <v>1151</v>
      </c>
      <c r="F562" t="s">
        <v>1152</v>
      </c>
      <c r="G562" t="s">
        <v>14</v>
      </c>
      <c r="H562">
        <v>19</v>
      </c>
    </row>
    <row r="563" spans="1:8" ht="15">
      <c r="A563" t="s">
        <v>1275</v>
      </c>
      <c r="B563" t="s">
        <v>1276</v>
      </c>
      <c r="C563" t="s">
        <v>51</v>
      </c>
      <c r="D563" t="s">
        <v>52</v>
      </c>
      <c r="E563" t="s">
        <v>53</v>
      </c>
      <c r="F563" t="s">
        <v>54</v>
      </c>
      <c r="G563" t="s">
        <v>14</v>
      </c>
      <c r="H563">
        <v>87</v>
      </c>
    </row>
    <row r="564" spans="1:8" ht="15">
      <c r="A564" t="s">
        <v>1277</v>
      </c>
      <c r="B564" t="s">
        <v>1278</v>
      </c>
      <c r="C564" t="s">
        <v>28</v>
      </c>
      <c r="D564" t="s">
        <v>34</v>
      </c>
      <c r="E564" t="s">
        <v>35</v>
      </c>
      <c r="F564" t="s">
        <v>36</v>
      </c>
      <c r="G564" t="s">
        <v>14</v>
      </c>
      <c r="H564">
        <v>28</v>
      </c>
    </row>
    <row r="565" spans="1:8" ht="15">
      <c r="A565" t="s">
        <v>1279</v>
      </c>
      <c r="B565" t="s">
        <v>1280</v>
      </c>
      <c r="C565" t="s">
        <v>17</v>
      </c>
      <c r="D565" t="s">
        <v>86</v>
      </c>
      <c r="F565" t="s">
        <v>87</v>
      </c>
      <c r="G565" t="s">
        <v>14</v>
      </c>
      <c r="H565">
        <v>27</v>
      </c>
    </row>
    <row r="566" spans="1:8" ht="15">
      <c r="A566" t="s">
        <v>1281</v>
      </c>
      <c r="B566" t="s">
        <v>1282</v>
      </c>
      <c r="C566" t="s">
        <v>45</v>
      </c>
      <c r="D566" t="s">
        <v>1150</v>
      </c>
      <c r="E566" t="s">
        <v>1151</v>
      </c>
      <c r="F566" t="s">
        <v>1152</v>
      </c>
      <c r="G566" t="s">
        <v>14</v>
      </c>
      <c r="H566">
        <v>30</v>
      </c>
    </row>
    <row r="567" spans="1:8" ht="15">
      <c r="A567" t="s">
        <v>1283</v>
      </c>
      <c r="B567" t="s">
        <v>1284</v>
      </c>
      <c r="C567" t="s">
        <v>17</v>
      </c>
      <c r="D567" t="s">
        <v>180</v>
      </c>
      <c r="F567" t="s">
        <v>181</v>
      </c>
      <c r="G567" t="s">
        <v>14</v>
      </c>
      <c r="H567">
        <v>19</v>
      </c>
    </row>
    <row r="568" spans="1:8" ht="15">
      <c r="A568" t="s">
        <v>1285</v>
      </c>
      <c r="B568" t="s">
        <v>1286</v>
      </c>
      <c r="C568" t="s">
        <v>17</v>
      </c>
      <c r="D568" t="s">
        <v>180</v>
      </c>
      <c r="F568" t="s">
        <v>181</v>
      </c>
      <c r="G568" t="s">
        <v>14</v>
      </c>
      <c r="H568">
        <v>37</v>
      </c>
    </row>
    <row r="569" spans="1:8" ht="15">
      <c r="A569" t="s">
        <v>1287</v>
      </c>
      <c r="B569" t="s">
        <v>1288</v>
      </c>
      <c r="C569" t="s">
        <v>45</v>
      </c>
      <c r="D569" t="s">
        <v>1150</v>
      </c>
      <c r="E569" t="s">
        <v>1151</v>
      </c>
      <c r="F569" t="s">
        <v>1152</v>
      </c>
      <c r="G569" t="s">
        <v>14</v>
      </c>
      <c r="H569">
        <v>96</v>
      </c>
    </row>
    <row r="570" spans="1:8" ht="15">
      <c r="A570" t="s">
        <v>1289</v>
      </c>
      <c r="B570" t="s">
        <v>1290</v>
      </c>
      <c r="C570" t="s">
        <v>45</v>
      </c>
      <c r="D570" t="s">
        <v>62</v>
      </c>
      <c r="F570" t="s">
        <v>63</v>
      </c>
      <c r="G570" t="s">
        <v>14</v>
      </c>
      <c r="H570">
        <v>78</v>
      </c>
    </row>
    <row r="571" spans="1:8" ht="15">
      <c r="A571" t="s">
        <v>1291</v>
      </c>
      <c r="B571" t="s">
        <v>1292</v>
      </c>
      <c r="C571" t="s">
        <v>17</v>
      </c>
      <c r="D571" t="s">
        <v>180</v>
      </c>
      <c r="F571" t="s">
        <v>181</v>
      </c>
      <c r="G571" t="s">
        <v>14</v>
      </c>
      <c r="H571">
        <v>85</v>
      </c>
    </row>
    <row r="572" spans="1:8" ht="15">
      <c r="A572" t="s">
        <v>1293</v>
      </c>
      <c r="B572" t="s">
        <v>1294</v>
      </c>
      <c r="C572" t="s">
        <v>17</v>
      </c>
      <c r="D572" t="s">
        <v>180</v>
      </c>
      <c r="F572" t="s">
        <v>181</v>
      </c>
      <c r="G572" t="s">
        <v>14</v>
      </c>
      <c r="H572">
        <v>85</v>
      </c>
    </row>
    <row r="573" spans="1:8" ht="15">
      <c r="A573" t="s">
        <v>1295</v>
      </c>
      <c r="B573" t="s">
        <v>1296</v>
      </c>
      <c r="C573" t="s">
        <v>17</v>
      </c>
      <c r="D573" t="s">
        <v>86</v>
      </c>
      <c r="F573" t="s">
        <v>87</v>
      </c>
      <c r="G573" t="s">
        <v>14</v>
      </c>
      <c r="H573">
        <v>13</v>
      </c>
    </row>
    <row r="574" spans="1:8" ht="15">
      <c r="A574" t="s">
        <v>1297</v>
      </c>
      <c r="B574" t="s">
        <v>1298</v>
      </c>
      <c r="C574" t="s">
        <v>17</v>
      </c>
      <c r="D574" t="s">
        <v>18</v>
      </c>
      <c r="E574" t="s">
        <v>19</v>
      </c>
      <c r="F574" t="s">
        <v>20</v>
      </c>
      <c r="G574" t="s">
        <v>14</v>
      </c>
      <c r="H574">
        <v>13</v>
      </c>
    </row>
    <row r="575" spans="1:8" ht="15">
      <c r="A575" t="s">
        <v>1299</v>
      </c>
      <c r="B575" t="s">
        <v>1300</v>
      </c>
      <c r="C575" t="s">
        <v>17</v>
      </c>
      <c r="D575" t="s">
        <v>18</v>
      </c>
      <c r="E575" t="s">
        <v>19</v>
      </c>
      <c r="F575" t="s">
        <v>674</v>
      </c>
      <c r="G575" t="s">
        <v>14</v>
      </c>
      <c r="H575">
        <v>34</v>
      </c>
    </row>
    <row r="576" spans="1:8" ht="15">
      <c r="A576" t="s">
        <v>1301</v>
      </c>
      <c r="B576" t="s">
        <v>1302</v>
      </c>
      <c r="C576" t="s">
        <v>17</v>
      </c>
      <c r="D576" t="s">
        <v>180</v>
      </c>
      <c r="F576" t="s">
        <v>385</v>
      </c>
      <c r="G576" t="s">
        <v>14</v>
      </c>
      <c r="H576">
        <v>30</v>
      </c>
    </row>
    <row r="577" spans="1:8" ht="15">
      <c r="A577" t="s">
        <v>1303</v>
      </c>
      <c r="B577" t="s">
        <v>1304</v>
      </c>
      <c r="C577" t="s">
        <v>17</v>
      </c>
      <c r="D577" t="s">
        <v>180</v>
      </c>
      <c r="F577" t="s">
        <v>181</v>
      </c>
      <c r="G577" t="s">
        <v>14</v>
      </c>
      <c r="H577">
        <v>37</v>
      </c>
    </row>
    <row r="578" spans="1:8" ht="15">
      <c r="A578" t="s">
        <v>1305</v>
      </c>
      <c r="B578" t="s">
        <v>1306</v>
      </c>
      <c r="C578" t="s">
        <v>17</v>
      </c>
      <c r="D578" t="s">
        <v>18</v>
      </c>
      <c r="E578" t="s">
        <v>19</v>
      </c>
      <c r="F578" t="s">
        <v>20</v>
      </c>
      <c r="G578" t="s">
        <v>14</v>
      </c>
      <c r="H578">
        <v>50</v>
      </c>
    </row>
    <row r="579" spans="1:8" ht="15">
      <c r="A579" t="s">
        <v>1307</v>
      </c>
      <c r="B579" t="s">
        <v>1308</v>
      </c>
      <c r="C579" t="s">
        <v>45</v>
      </c>
      <c r="D579" t="s">
        <v>1056</v>
      </c>
      <c r="E579" t="s">
        <v>1057</v>
      </c>
      <c r="F579" t="s">
        <v>1058</v>
      </c>
      <c r="G579" t="s">
        <v>14</v>
      </c>
      <c r="H579">
        <v>40</v>
      </c>
    </row>
    <row r="580" spans="1:8" ht="15">
      <c r="A580" t="s">
        <v>1309</v>
      </c>
      <c r="B580" t="s">
        <v>1310</v>
      </c>
      <c r="C580" t="s">
        <v>17</v>
      </c>
      <c r="D580" t="s">
        <v>180</v>
      </c>
      <c r="F580" t="s">
        <v>181</v>
      </c>
      <c r="G580" t="s">
        <v>14</v>
      </c>
      <c r="H580">
        <v>81</v>
      </c>
    </row>
    <row r="581" spans="1:8" ht="15">
      <c r="A581" t="s">
        <v>1311</v>
      </c>
      <c r="B581" t="s">
        <v>1312</v>
      </c>
      <c r="C581" t="s">
        <v>28</v>
      </c>
      <c r="D581" t="s">
        <v>34</v>
      </c>
      <c r="E581" t="s">
        <v>35</v>
      </c>
      <c r="F581" t="s">
        <v>36</v>
      </c>
      <c r="G581" t="s">
        <v>14</v>
      </c>
      <c r="H581">
        <v>63</v>
      </c>
    </row>
    <row r="582" spans="1:8" ht="15">
      <c r="A582" t="s">
        <v>1313</v>
      </c>
      <c r="B582" t="s">
        <v>1314</v>
      </c>
      <c r="C582" t="s">
        <v>17</v>
      </c>
      <c r="D582" t="s">
        <v>180</v>
      </c>
      <c r="F582" t="s">
        <v>274</v>
      </c>
      <c r="G582" t="s">
        <v>14</v>
      </c>
      <c r="H582">
        <v>53</v>
      </c>
    </row>
    <row r="583" spans="1:8" ht="15">
      <c r="A583" t="s">
        <v>1315</v>
      </c>
      <c r="B583" t="s">
        <v>1316</v>
      </c>
      <c r="C583" t="s">
        <v>17</v>
      </c>
      <c r="D583" t="s">
        <v>18</v>
      </c>
      <c r="E583" t="s">
        <v>19</v>
      </c>
      <c r="F583" t="s">
        <v>674</v>
      </c>
      <c r="G583" t="s">
        <v>14</v>
      </c>
      <c r="H583">
        <v>24</v>
      </c>
    </row>
    <row r="584" spans="1:8" ht="15">
      <c r="A584" t="s">
        <v>1317</v>
      </c>
      <c r="B584" t="s">
        <v>1318</v>
      </c>
      <c r="C584" t="s">
        <v>51</v>
      </c>
      <c r="D584" t="s">
        <v>72</v>
      </c>
      <c r="E584" t="s">
        <v>73</v>
      </c>
      <c r="F584" t="s">
        <v>74</v>
      </c>
      <c r="G584" t="s">
        <v>14</v>
      </c>
      <c r="H584">
        <v>87</v>
      </c>
    </row>
    <row r="585" spans="1:8" ht="15">
      <c r="A585" t="s">
        <v>1319</v>
      </c>
      <c r="B585" t="s">
        <v>1320</v>
      </c>
      <c r="C585" t="s">
        <v>45</v>
      </c>
      <c r="D585" t="s">
        <v>1150</v>
      </c>
      <c r="E585" t="s">
        <v>1151</v>
      </c>
      <c r="F585" t="s">
        <v>1152</v>
      </c>
      <c r="G585" t="s">
        <v>14</v>
      </c>
      <c r="H585">
        <v>27</v>
      </c>
    </row>
    <row r="586" spans="1:8" ht="15">
      <c r="A586" t="s">
        <v>1321</v>
      </c>
      <c r="B586" t="s">
        <v>1322</v>
      </c>
      <c r="C586" t="s">
        <v>45</v>
      </c>
      <c r="D586" t="s">
        <v>62</v>
      </c>
      <c r="F586" t="s">
        <v>63</v>
      </c>
      <c r="G586" t="s">
        <v>14</v>
      </c>
      <c r="H586">
        <v>57</v>
      </c>
    </row>
    <row r="587" spans="1:8" ht="15">
      <c r="A587" t="s">
        <v>1323</v>
      </c>
      <c r="B587" t="s">
        <v>1324</v>
      </c>
      <c r="C587" t="s">
        <v>17</v>
      </c>
      <c r="D587" t="s">
        <v>180</v>
      </c>
      <c r="F587" t="s">
        <v>274</v>
      </c>
      <c r="G587" t="s">
        <v>14</v>
      </c>
      <c r="H587">
        <v>23</v>
      </c>
    </row>
    <row r="588" spans="1:8" ht="15">
      <c r="A588" t="s">
        <v>1325</v>
      </c>
      <c r="B588" t="s">
        <v>1326</v>
      </c>
      <c r="C588" t="s">
        <v>51</v>
      </c>
      <c r="D588" t="s">
        <v>72</v>
      </c>
      <c r="E588" t="s">
        <v>73</v>
      </c>
      <c r="F588" t="s">
        <v>74</v>
      </c>
      <c r="G588" t="s">
        <v>14</v>
      </c>
      <c r="H588">
        <v>89</v>
      </c>
    </row>
    <row r="589" spans="1:8" ht="15">
      <c r="A589" t="s">
        <v>1327</v>
      </c>
      <c r="B589" t="s">
        <v>1328</v>
      </c>
      <c r="C589" t="s">
        <v>17</v>
      </c>
      <c r="D589" t="s">
        <v>86</v>
      </c>
      <c r="F589" t="s">
        <v>87</v>
      </c>
      <c r="G589" t="s">
        <v>14</v>
      </c>
      <c r="H589">
        <v>44</v>
      </c>
    </row>
    <row r="590" spans="1:8" ht="15">
      <c r="A590" t="s">
        <v>1329</v>
      </c>
      <c r="B590" t="s">
        <v>1330</v>
      </c>
      <c r="C590" t="s">
        <v>45</v>
      </c>
      <c r="D590" t="s">
        <v>1150</v>
      </c>
      <c r="E590" t="s">
        <v>1151</v>
      </c>
      <c r="F590" t="s">
        <v>1152</v>
      </c>
      <c r="G590" t="s">
        <v>14</v>
      </c>
      <c r="H590">
        <v>28</v>
      </c>
    </row>
    <row r="591" spans="1:8" ht="15">
      <c r="A591" t="s">
        <v>1331</v>
      </c>
      <c r="B591" t="s">
        <v>1332</v>
      </c>
      <c r="C591" t="s">
        <v>17</v>
      </c>
      <c r="D591" t="s">
        <v>18</v>
      </c>
      <c r="E591" t="s">
        <v>19</v>
      </c>
      <c r="F591" t="s">
        <v>20</v>
      </c>
      <c r="G591" t="s">
        <v>14</v>
      </c>
      <c r="H591">
        <v>25</v>
      </c>
    </row>
    <row r="592" spans="1:8" ht="15">
      <c r="A592" t="s">
        <v>1333</v>
      </c>
      <c r="B592" t="s">
        <v>1334</v>
      </c>
      <c r="C592" t="s">
        <v>45</v>
      </c>
      <c r="D592" t="s">
        <v>62</v>
      </c>
      <c r="F592" t="s">
        <v>63</v>
      </c>
      <c r="G592" t="s">
        <v>14</v>
      </c>
      <c r="H592">
        <v>48</v>
      </c>
    </row>
    <row r="593" spans="1:8" ht="15">
      <c r="A593" t="s">
        <v>1335</v>
      </c>
      <c r="B593" t="s">
        <v>1336</v>
      </c>
      <c r="C593" t="s">
        <v>45</v>
      </c>
      <c r="D593" t="s">
        <v>1150</v>
      </c>
      <c r="E593" t="s">
        <v>1151</v>
      </c>
      <c r="F593" t="s">
        <v>1152</v>
      </c>
      <c r="G593" t="s">
        <v>14</v>
      </c>
      <c r="H593">
        <v>59</v>
      </c>
    </row>
    <row r="594" spans="1:8" ht="15">
      <c r="A594" t="s">
        <v>1337</v>
      </c>
      <c r="B594" t="s">
        <v>1338</v>
      </c>
      <c r="C594" t="s">
        <v>28</v>
      </c>
      <c r="D594" t="s">
        <v>326</v>
      </c>
      <c r="E594" t="s">
        <v>327</v>
      </c>
      <c r="F594" t="s">
        <v>328</v>
      </c>
      <c r="G594" t="s">
        <v>14</v>
      </c>
      <c r="H594">
        <v>37</v>
      </c>
    </row>
    <row r="595" spans="1:8" ht="15">
      <c r="A595" t="s">
        <v>1339</v>
      </c>
      <c r="B595" t="s">
        <v>1340</v>
      </c>
      <c r="C595" t="s">
        <v>45</v>
      </c>
      <c r="D595" t="s">
        <v>62</v>
      </c>
      <c r="F595" t="s">
        <v>63</v>
      </c>
      <c r="G595" t="s">
        <v>14</v>
      </c>
      <c r="H595">
        <v>30</v>
      </c>
    </row>
    <row r="596" spans="1:8" ht="15">
      <c r="A596" t="s">
        <v>1341</v>
      </c>
      <c r="B596" t="s">
        <v>1342</v>
      </c>
      <c r="C596" t="s">
        <v>45</v>
      </c>
      <c r="D596" t="s">
        <v>1056</v>
      </c>
      <c r="E596" t="s">
        <v>1057</v>
      </c>
      <c r="F596" t="s">
        <v>1058</v>
      </c>
      <c r="G596" t="s">
        <v>14</v>
      </c>
      <c r="H596">
        <v>32</v>
      </c>
    </row>
    <row r="597" spans="1:8" ht="15">
      <c r="A597" t="s">
        <v>1343</v>
      </c>
      <c r="B597" t="s">
        <v>1344</v>
      </c>
      <c r="C597" t="s">
        <v>17</v>
      </c>
      <c r="D597" t="s">
        <v>180</v>
      </c>
      <c r="F597" t="s">
        <v>274</v>
      </c>
      <c r="G597" t="s">
        <v>14</v>
      </c>
      <c r="H597">
        <v>38</v>
      </c>
    </row>
    <row r="598" spans="1:8" ht="15">
      <c r="A598" t="s">
        <v>1345</v>
      </c>
      <c r="B598" t="s">
        <v>1346</v>
      </c>
      <c r="C598" t="s">
        <v>45</v>
      </c>
      <c r="D598" t="s">
        <v>1056</v>
      </c>
      <c r="E598" t="s">
        <v>1057</v>
      </c>
      <c r="F598" t="s">
        <v>1058</v>
      </c>
      <c r="G598" t="s">
        <v>14</v>
      </c>
      <c r="H598">
        <v>39</v>
      </c>
    </row>
    <row r="599" spans="1:8" ht="15">
      <c r="A599" t="s">
        <v>1347</v>
      </c>
      <c r="B599" t="s">
        <v>1348</v>
      </c>
      <c r="C599" t="s">
        <v>45</v>
      </c>
      <c r="D599" t="s">
        <v>1150</v>
      </c>
      <c r="E599" t="s">
        <v>1151</v>
      </c>
      <c r="F599" t="s">
        <v>1152</v>
      </c>
      <c r="G599" t="s">
        <v>14</v>
      </c>
      <c r="H599">
        <v>26</v>
      </c>
    </row>
    <row r="600" spans="1:8" ht="15">
      <c r="A600" t="s">
        <v>1349</v>
      </c>
      <c r="B600" t="s">
        <v>1350</v>
      </c>
      <c r="C600" t="s">
        <v>51</v>
      </c>
      <c r="D600" t="s">
        <v>72</v>
      </c>
      <c r="E600" t="s">
        <v>73</v>
      </c>
      <c r="F600" t="s">
        <v>74</v>
      </c>
      <c r="G600" t="s">
        <v>14</v>
      </c>
      <c r="H600">
        <v>24</v>
      </c>
    </row>
    <row r="601" spans="1:8" ht="15">
      <c r="A601" t="s">
        <v>1351</v>
      </c>
      <c r="B601" t="s">
        <v>1352</v>
      </c>
      <c r="C601" t="s">
        <v>45</v>
      </c>
      <c r="D601" t="s">
        <v>1150</v>
      </c>
      <c r="E601" t="s">
        <v>1151</v>
      </c>
      <c r="F601" t="s">
        <v>1152</v>
      </c>
      <c r="G601" t="s">
        <v>14</v>
      </c>
      <c r="H601">
        <v>29</v>
      </c>
    </row>
    <row r="602" spans="1:8" ht="15">
      <c r="A602" t="s">
        <v>1353</v>
      </c>
      <c r="B602" t="s">
        <v>1354</v>
      </c>
      <c r="C602" t="s">
        <v>28</v>
      </c>
      <c r="D602" t="s">
        <v>29</v>
      </c>
      <c r="E602" t="s">
        <v>30</v>
      </c>
      <c r="F602" t="s">
        <v>31</v>
      </c>
      <c r="G602" t="s">
        <v>14</v>
      </c>
      <c r="H602">
        <v>33</v>
      </c>
    </row>
    <row r="603" spans="1:8" ht="15">
      <c r="A603" t="s">
        <v>1355</v>
      </c>
      <c r="B603" t="s">
        <v>1356</v>
      </c>
      <c r="C603" t="s">
        <v>45</v>
      </c>
      <c r="D603" t="s">
        <v>1056</v>
      </c>
      <c r="E603" t="s">
        <v>1057</v>
      </c>
      <c r="F603" t="s">
        <v>1058</v>
      </c>
      <c r="G603" t="s">
        <v>14</v>
      </c>
      <c r="H603">
        <v>16</v>
      </c>
    </row>
    <row r="604" spans="1:8" ht="15">
      <c r="A604" t="s">
        <v>1357</v>
      </c>
      <c r="B604" t="s">
        <v>1358</v>
      </c>
      <c r="C604" t="s">
        <v>28</v>
      </c>
      <c r="D604" t="s">
        <v>326</v>
      </c>
      <c r="E604" t="s">
        <v>327</v>
      </c>
      <c r="F604" t="s">
        <v>328</v>
      </c>
      <c r="G604" t="s">
        <v>14</v>
      </c>
      <c r="H604">
        <v>34</v>
      </c>
    </row>
    <row r="605" spans="1:8" ht="15">
      <c r="A605" t="s">
        <v>1359</v>
      </c>
      <c r="B605" t="s">
        <v>1360</v>
      </c>
      <c r="C605" t="s">
        <v>45</v>
      </c>
      <c r="D605" t="s">
        <v>1150</v>
      </c>
      <c r="E605" t="s">
        <v>1151</v>
      </c>
      <c r="F605" t="s">
        <v>1152</v>
      </c>
      <c r="G605" t="s">
        <v>14</v>
      </c>
      <c r="H605">
        <v>41</v>
      </c>
    </row>
    <row r="606" spans="1:8" ht="15">
      <c r="A606" t="s">
        <v>1361</v>
      </c>
      <c r="B606" t="s">
        <v>1362</v>
      </c>
      <c r="C606" t="s">
        <v>45</v>
      </c>
      <c r="D606" t="s">
        <v>1056</v>
      </c>
      <c r="E606" t="s">
        <v>1057</v>
      </c>
      <c r="F606" t="s">
        <v>1058</v>
      </c>
      <c r="G606" t="s">
        <v>14</v>
      </c>
      <c r="H606">
        <v>20</v>
      </c>
    </row>
    <row r="607" spans="1:8" ht="15">
      <c r="A607" t="s">
        <v>1363</v>
      </c>
      <c r="B607" t="s">
        <v>1364</v>
      </c>
      <c r="C607" t="s">
        <v>45</v>
      </c>
      <c r="D607" t="s">
        <v>62</v>
      </c>
      <c r="F607" t="s">
        <v>63</v>
      </c>
      <c r="G607" t="s">
        <v>14</v>
      </c>
      <c r="H607">
        <v>41</v>
      </c>
    </row>
    <row r="608" spans="1:8" ht="15">
      <c r="A608" t="s">
        <v>1365</v>
      </c>
      <c r="B608" t="s">
        <v>1366</v>
      </c>
      <c r="C608" t="s">
        <v>45</v>
      </c>
      <c r="D608" t="s">
        <v>46</v>
      </c>
      <c r="E608" t="s">
        <v>47</v>
      </c>
      <c r="F608" t="s">
        <v>48</v>
      </c>
      <c r="G608" t="s">
        <v>14</v>
      </c>
      <c r="H608">
        <v>33</v>
      </c>
    </row>
    <row r="609" spans="1:8" ht="15">
      <c r="A609" t="s">
        <v>1367</v>
      </c>
      <c r="B609" t="s">
        <v>1368</v>
      </c>
      <c r="C609" t="s">
        <v>28</v>
      </c>
      <c r="D609" t="s">
        <v>11</v>
      </c>
      <c r="E609" t="s">
        <v>161</v>
      </c>
      <c r="F609" t="s">
        <v>162</v>
      </c>
      <c r="G609" t="s">
        <v>14</v>
      </c>
      <c r="H609">
        <v>69</v>
      </c>
    </row>
    <row r="610" spans="1:8" ht="15">
      <c r="A610" t="s">
        <v>1369</v>
      </c>
      <c r="B610" t="s">
        <v>1370</v>
      </c>
      <c r="C610" t="s">
        <v>45</v>
      </c>
      <c r="D610" t="s">
        <v>62</v>
      </c>
      <c r="F610" t="s">
        <v>63</v>
      </c>
      <c r="G610" t="s">
        <v>14</v>
      </c>
      <c r="H610">
        <v>43</v>
      </c>
    </row>
    <row r="611" spans="1:8" ht="15">
      <c r="A611" t="s">
        <v>1371</v>
      </c>
      <c r="B611" t="s">
        <v>1372</v>
      </c>
      <c r="C611" t="s">
        <v>45</v>
      </c>
      <c r="D611" t="s">
        <v>62</v>
      </c>
      <c r="F611" t="s">
        <v>63</v>
      </c>
      <c r="G611" t="s">
        <v>14</v>
      </c>
      <c r="H611">
        <v>38</v>
      </c>
    </row>
    <row r="612" spans="1:8" ht="15">
      <c r="A612" t="s">
        <v>1373</v>
      </c>
      <c r="B612" t="s">
        <v>1374</v>
      </c>
      <c r="C612" t="s">
        <v>39</v>
      </c>
      <c r="D612" t="s">
        <v>167</v>
      </c>
      <c r="E612" t="s">
        <v>168</v>
      </c>
      <c r="F612" t="s">
        <v>169</v>
      </c>
      <c r="G612" t="s">
        <v>14</v>
      </c>
      <c r="H612">
        <v>38</v>
      </c>
    </row>
    <row r="613" spans="1:8" ht="15">
      <c r="A613" t="s">
        <v>1375</v>
      </c>
      <c r="B613" t="s">
        <v>1376</v>
      </c>
      <c r="C613" t="s">
        <v>45</v>
      </c>
      <c r="D613" t="s">
        <v>1150</v>
      </c>
      <c r="E613" t="s">
        <v>1151</v>
      </c>
      <c r="F613" t="s">
        <v>1152</v>
      </c>
      <c r="G613" t="s">
        <v>14</v>
      </c>
      <c r="H613">
        <v>42</v>
      </c>
    </row>
    <row r="614" spans="1:8" ht="15">
      <c r="A614" t="s">
        <v>1377</v>
      </c>
      <c r="B614" t="s">
        <v>1378</v>
      </c>
      <c r="C614" t="s">
        <v>45</v>
      </c>
      <c r="D614" t="s">
        <v>1056</v>
      </c>
      <c r="E614" t="s">
        <v>1057</v>
      </c>
      <c r="F614" t="s">
        <v>1058</v>
      </c>
      <c r="G614" t="s">
        <v>14</v>
      </c>
      <c r="H614">
        <v>23</v>
      </c>
    </row>
    <row r="615" spans="1:8" ht="15">
      <c r="A615" t="s">
        <v>1379</v>
      </c>
      <c r="B615" t="s">
        <v>1380</v>
      </c>
      <c r="C615" t="s">
        <v>17</v>
      </c>
      <c r="D615" t="s">
        <v>18</v>
      </c>
      <c r="E615" t="s">
        <v>19</v>
      </c>
      <c r="F615" t="s">
        <v>674</v>
      </c>
      <c r="G615" t="s">
        <v>14</v>
      </c>
      <c r="H615">
        <v>63</v>
      </c>
    </row>
    <row r="616" spans="1:8" ht="15">
      <c r="A616" t="s">
        <v>1381</v>
      </c>
      <c r="B616" t="s">
        <v>1382</v>
      </c>
      <c r="C616" t="s">
        <v>17</v>
      </c>
      <c r="D616" t="s">
        <v>18</v>
      </c>
      <c r="E616" t="s">
        <v>19</v>
      </c>
      <c r="F616" t="s">
        <v>674</v>
      </c>
      <c r="G616" t="s">
        <v>14</v>
      </c>
      <c r="H616">
        <v>39</v>
      </c>
    </row>
    <row r="617" spans="1:8" ht="15">
      <c r="A617" t="s">
        <v>1383</v>
      </c>
      <c r="B617" t="s">
        <v>1384</v>
      </c>
      <c r="C617" t="s">
        <v>17</v>
      </c>
      <c r="D617" t="s">
        <v>180</v>
      </c>
      <c r="F617" t="s">
        <v>274</v>
      </c>
      <c r="G617" t="s">
        <v>14</v>
      </c>
      <c r="H617">
        <v>60</v>
      </c>
    </row>
    <row r="618" spans="1:8" ht="15">
      <c r="A618" t="s">
        <v>1385</v>
      </c>
      <c r="B618" t="s">
        <v>1386</v>
      </c>
      <c r="C618" t="s">
        <v>10</v>
      </c>
      <c r="D618" t="s">
        <v>381</v>
      </c>
      <c r="F618" t="s">
        <v>382</v>
      </c>
      <c r="G618" t="s">
        <v>14</v>
      </c>
      <c r="H618">
        <v>52</v>
      </c>
    </row>
    <row r="619" spans="1:8" ht="15">
      <c r="A619" t="s">
        <v>1387</v>
      </c>
      <c r="B619" t="s">
        <v>1388</v>
      </c>
      <c r="C619" t="s">
        <v>51</v>
      </c>
      <c r="D619" t="s">
        <v>52</v>
      </c>
      <c r="E619" t="s">
        <v>53</v>
      </c>
      <c r="F619" t="s">
        <v>54</v>
      </c>
      <c r="G619" t="s">
        <v>14</v>
      </c>
      <c r="H619">
        <v>46</v>
      </c>
    </row>
    <row r="620" spans="1:8" ht="15">
      <c r="A620" t="s">
        <v>1389</v>
      </c>
      <c r="B620" t="s">
        <v>1390</v>
      </c>
      <c r="C620" t="s">
        <v>17</v>
      </c>
      <c r="D620" t="s">
        <v>86</v>
      </c>
      <c r="F620" t="s">
        <v>87</v>
      </c>
      <c r="G620" t="s">
        <v>14</v>
      </c>
      <c r="H620">
        <v>31</v>
      </c>
    </row>
    <row r="621" spans="1:8" ht="15">
      <c r="A621" t="s">
        <v>1391</v>
      </c>
      <c r="B621" t="s">
        <v>1392</v>
      </c>
      <c r="C621" t="s">
        <v>17</v>
      </c>
      <c r="D621" t="s">
        <v>180</v>
      </c>
      <c r="F621" t="s">
        <v>274</v>
      </c>
      <c r="G621" t="s">
        <v>14</v>
      </c>
      <c r="H621">
        <v>63</v>
      </c>
    </row>
    <row r="622" spans="1:8" ht="15">
      <c r="A622" t="s">
        <v>1393</v>
      </c>
      <c r="B622" t="s">
        <v>1394</v>
      </c>
      <c r="C622" t="s">
        <v>23</v>
      </c>
      <c r="D622" t="s">
        <v>116</v>
      </c>
      <c r="E622" t="s">
        <v>117</v>
      </c>
      <c r="F622" t="s">
        <v>118</v>
      </c>
      <c r="G622" t="s">
        <v>14</v>
      </c>
      <c r="H622">
        <v>32</v>
      </c>
    </row>
    <row r="623" spans="1:8" ht="15">
      <c r="A623" t="s">
        <v>1395</v>
      </c>
      <c r="B623" t="s">
        <v>1396</v>
      </c>
      <c r="C623" t="s">
        <v>51</v>
      </c>
      <c r="D623" t="s">
        <v>123</v>
      </c>
      <c r="E623" t="s">
        <v>124</v>
      </c>
      <c r="F623" t="s">
        <v>125</v>
      </c>
      <c r="G623" t="s">
        <v>14</v>
      </c>
      <c r="H623">
        <v>24</v>
      </c>
    </row>
    <row r="624" spans="1:8" ht="15">
      <c r="A624" t="s">
        <v>1397</v>
      </c>
      <c r="B624" t="s">
        <v>1398</v>
      </c>
      <c r="C624" t="s">
        <v>10</v>
      </c>
      <c r="D624" t="s">
        <v>1109</v>
      </c>
      <c r="E624" t="s">
        <v>1110</v>
      </c>
      <c r="F624" t="s">
        <v>1111</v>
      </c>
      <c r="G624" t="s">
        <v>14</v>
      </c>
      <c r="H624">
        <v>96</v>
      </c>
    </row>
    <row r="625" spans="1:8" ht="15">
      <c r="A625" t="s">
        <v>1399</v>
      </c>
      <c r="B625" t="s">
        <v>1400</v>
      </c>
      <c r="C625" t="s">
        <v>39</v>
      </c>
      <c r="D625" t="s">
        <v>137</v>
      </c>
      <c r="E625" t="s">
        <v>138</v>
      </c>
      <c r="F625" t="s">
        <v>139</v>
      </c>
      <c r="G625" t="s">
        <v>14</v>
      </c>
      <c r="H625">
        <v>44</v>
      </c>
    </row>
    <row r="626" spans="1:8" ht="15">
      <c r="A626" t="s">
        <v>1401</v>
      </c>
      <c r="B626" t="s">
        <v>1402</v>
      </c>
      <c r="C626" t="s">
        <v>45</v>
      </c>
      <c r="D626" t="s">
        <v>1150</v>
      </c>
      <c r="E626" t="s">
        <v>1151</v>
      </c>
      <c r="F626" t="s">
        <v>1152</v>
      </c>
      <c r="G626" t="s">
        <v>14</v>
      </c>
      <c r="H626">
        <v>29</v>
      </c>
    </row>
    <row r="627" spans="1:8" ht="15">
      <c r="A627" t="s">
        <v>1403</v>
      </c>
      <c r="B627" t="s">
        <v>1404</v>
      </c>
      <c r="C627" t="s">
        <v>45</v>
      </c>
      <c r="D627" t="s">
        <v>1150</v>
      </c>
      <c r="E627" t="s">
        <v>1151</v>
      </c>
      <c r="F627" t="s">
        <v>1152</v>
      </c>
      <c r="G627" t="s">
        <v>14</v>
      </c>
      <c r="H627">
        <v>28</v>
      </c>
    </row>
    <row r="628" spans="1:8" ht="15">
      <c r="A628" t="s">
        <v>1405</v>
      </c>
      <c r="B628" t="s">
        <v>1406</v>
      </c>
      <c r="C628" t="s">
        <v>51</v>
      </c>
      <c r="D628" t="s">
        <v>52</v>
      </c>
      <c r="E628" t="s">
        <v>53</v>
      </c>
      <c r="F628" t="s">
        <v>54</v>
      </c>
      <c r="G628" t="s">
        <v>14</v>
      </c>
      <c r="H628">
        <v>93</v>
      </c>
    </row>
    <row r="629" spans="1:8" ht="15">
      <c r="A629" t="s">
        <v>1407</v>
      </c>
      <c r="B629" t="s">
        <v>1408</v>
      </c>
      <c r="C629" t="s">
        <v>10</v>
      </c>
      <c r="D629" t="s">
        <v>381</v>
      </c>
      <c r="F629" t="s">
        <v>382</v>
      </c>
      <c r="G629" t="s">
        <v>14</v>
      </c>
      <c r="H629">
        <v>65</v>
      </c>
    </row>
    <row r="630" spans="1:8" ht="15">
      <c r="A630" t="s">
        <v>1409</v>
      </c>
      <c r="B630" t="s">
        <v>1410</v>
      </c>
      <c r="C630" t="s">
        <v>39</v>
      </c>
      <c r="D630" t="s">
        <v>128</v>
      </c>
      <c r="E630" t="s">
        <v>129</v>
      </c>
      <c r="F630" t="s">
        <v>130</v>
      </c>
      <c r="G630" t="s">
        <v>14</v>
      </c>
      <c r="H630">
        <v>53</v>
      </c>
    </row>
    <row r="631" spans="1:8" ht="15">
      <c r="A631" t="s">
        <v>1411</v>
      </c>
      <c r="B631" t="s">
        <v>1412</v>
      </c>
      <c r="C631" t="s">
        <v>10</v>
      </c>
      <c r="D631" t="s">
        <v>1063</v>
      </c>
      <c r="E631" t="s">
        <v>1064</v>
      </c>
      <c r="F631" t="s">
        <v>1065</v>
      </c>
      <c r="G631" t="s">
        <v>14</v>
      </c>
      <c r="H631">
        <v>38</v>
      </c>
    </row>
    <row r="632" spans="1:8" ht="15">
      <c r="A632" t="s">
        <v>1413</v>
      </c>
      <c r="B632" t="s">
        <v>1414</v>
      </c>
      <c r="C632" t="s">
        <v>51</v>
      </c>
      <c r="D632" t="s">
        <v>52</v>
      </c>
      <c r="E632" t="s">
        <v>53</v>
      </c>
      <c r="F632" t="s">
        <v>54</v>
      </c>
      <c r="G632" t="s">
        <v>14</v>
      </c>
      <c r="H632">
        <v>27</v>
      </c>
    </row>
    <row r="633" spans="1:8" ht="15">
      <c r="A633" t="s">
        <v>1415</v>
      </c>
      <c r="B633" t="s">
        <v>1416</v>
      </c>
      <c r="C633" t="s">
        <v>90</v>
      </c>
      <c r="D633" t="s">
        <v>146</v>
      </c>
      <c r="E633" t="s">
        <v>147</v>
      </c>
      <c r="F633" t="s">
        <v>148</v>
      </c>
      <c r="G633" t="s">
        <v>14</v>
      </c>
      <c r="H633">
        <v>51</v>
      </c>
    </row>
    <row r="634" spans="1:8" ht="15">
      <c r="A634" t="s">
        <v>1417</v>
      </c>
      <c r="B634" t="s">
        <v>1418</v>
      </c>
      <c r="C634" t="s">
        <v>10</v>
      </c>
      <c r="D634" t="s">
        <v>381</v>
      </c>
      <c r="F634" t="s">
        <v>382</v>
      </c>
      <c r="G634" t="s">
        <v>14</v>
      </c>
      <c r="H634">
        <v>47</v>
      </c>
    </row>
    <row r="635" spans="1:8" ht="15">
      <c r="A635" t="s">
        <v>1419</v>
      </c>
      <c r="B635" t="s">
        <v>1420</v>
      </c>
      <c r="C635" t="s">
        <v>23</v>
      </c>
      <c r="D635" t="s">
        <v>116</v>
      </c>
      <c r="E635" t="s">
        <v>117</v>
      </c>
      <c r="F635" t="s">
        <v>118</v>
      </c>
      <c r="G635" t="s">
        <v>14</v>
      </c>
      <c r="H635">
        <v>33</v>
      </c>
    </row>
    <row r="636" spans="1:8" ht="15">
      <c r="A636" t="s">
        <v>1421</v>
      </c>
      <c r="B636" t="s">
        <v>1422</v>
      </c>
      <c r="C636" t="s">
        <v>23</v>
      </c>
      <c r="D636" t="s">
        <v>116</v>
      </c>
      <c r="E636" t="s">
        <v>117</v>
      </c>
      <c r="F636" t="s">
        <v>118</v>
      </c>
      <c r="G636" t="s">
        <v>14</v>
      </c>
      <c r="H636">
        <v>12</v>
      </c>
    </row>
    <row r="637" spans="1:8" ht="15">
      <c r="A637" t="s">
        <v>1423</v>
      </c>
      <c r="B637" t="s">
        <v>1424</v>
      </c>
      <c r="C637" t="s">
        <v>39</v>
      </c>
      <c r="D637" t="s">
        <v>201</v>
      </c>
      <c r="E637" t="s">
        <v>202</v>
      </c>
      <c r="F637" t="s">
        <v>203</v>
      </c>
      <c r="G637" t="s">
        <v>14</v>
      </c>
      <c r="H637">
        <v>40</v>
      </c>
    </row>
    <row r="638" spans="1:8" ht="15">
      <c r="A638" t="s">
        <v>1425</v>
      </c>
      <c r="B638" t="s">
        <v>1426</v>
      </c>
      <c r="C638" t="s">
        <v>23</v>
      </c>
      <c r="D638" t="s">
        <v>116</v>
      </c>
      <c r="E638" t="s">
        <v>117</v>
      </c>
      <c r="F638" t="s">
        <v>118</v>
      </c>
      <c r="G638" t="s">
        <v>14</v>
      </c>
      <c r="H638">
        <v>11</v>
      </c>
    </row>
    <row r="639" spans="1:8" ht="15">
      <c r="A639" t="s">
        <v>1427</v>
      </c>
      <c r="B639" t="s">
        <v>1428</v>
      </c>
      <c r="C639" t="s">
        <v>39</v>
      </c>
      <c r="D639" t="s">
        <v>128</v>
      </c>
      <c r="E639" t="s">
        <v>129</v>
      </c>
      <c r="F639" t="s">
        <v>130</v>
      </c>
      <c r="G639" t="s">
        <v>14</v>
      </c>
      <c r="H639">
        <v>53</v>
      </c>
    </row>
    <row r="640" spans="1:8" ht="15">
      <c r="A640" t="s">
        <v>1429</v>
      </c>
      <c r="B640" t="s">
        <v>1430</v>
      </c>
      <c r="C640" t="s">
        <v>28</v>
      </c>
      <c r="D640" t="s">
        <v>326</v>
      </c>
      <c r="E640" t="s">
        <v>327</v>
      </c>
      <c r="F640" t="s">
        <v>328</v>
      </c>
      <c r="G640" t="s">
        <v>14</v>
      </c>
      <c r="H640">
        <v>45</v>
      </c>
    </row>
    <row r="641" spans="1:8" ht="15">
      <c r="A641" t="s">
        <v>1431</v>
      </c>
      <c r="B641" t="s">
        <v>1432</v>
      </c>
      <c r="C641" t="s">
        <v>28</v>
      </c>
      <c r="D641" t="s">
        <v>326</v>
      </c>
      <c r="E641" t="s">
        <v>327</v>
      </c>
      <c r="F641" t="s">
        <v>328</v>
      </c>
      <c r="G641" t="s">
        <v>14</v>
      </c>
      <c r="H641">
        <v>28</v>
      </c>
    </row>
    <row r="642" spans="1:8" ht="15">
      <c r="A642" t="s">
        <v>1433</v>
      </c>
      <c r="B642" t="s">
        <v>1434</v>
      </c>
      <c r="C642" t="s">
        <v>10</v>
      </c>
      <c r="D642" t="s">
        <v>57</v>
      </c>
      <c r="E642" t="s">
        <v>58</v>
      </c>
      <c r="F642" t="s">
        <v>59</v>
      </c>
      <c r="G642" t="s">
        <v>14</v>
      </c>
      <c r="H642">
        <v>34</v>
      </c>
    </row>
    <row r="643" spans="1:8" ht="15">
      <c r="A643" t="s">
        <v>1435</v>
      </c>
      <c r="B643" t="s">
        <v>1436</v>
      </c>
      <c r="C643" t="s">
        <v>45</v>
      </c>
      <c r="D643" t="s">
        <v>62</v>
      </c>
      <c r="F643" t="s">
        <v>63</v>
      </c>
      <c r="G643" t="s">
        <v>14</v>
      </c>
      <c r="H643">
        <v>37</v>
      </c>
    </row>
    <row r="644" spans="1:8" ht="15">
      <c r="A644" t="s">
        <v>1437</v>
      </c>
      <c r="B644" t="s">
        <v>1438</v>
      </c>
      <c r="C644" t="s">
        <v>39</v>
      </c>
      <c r="D644" t="s">
        <v>137</v>
      </c>
      <c r="E644" t="s">
        <v>138</v>
      </c>
      <c r="F644" t="s">
        <v>139</v>
      </c>
      <c r="G644" t="s">
        <v>14</v>
      </c>
      <c r="H644">
        <v>38</v>
      </c>
    </row>
    <row r="645" spans="1:8" ht="15">
      <c r="A645" t="s">
        <v>1439</v>
      </c>
      <c r="B645" t="s">
        <v>1440</v>
      </c>
      <c r="C645" t="s">
        <v>10</v>
      </c>
      <c r="D645" t="s">
        <v>11</v>
      </c>
      <c r="E645" t="s">
        <v>12</v>
      </c>
      <c r="F645" t="s">
        <v>13</v>
      </c>
      <c r="G645" t="s">
        <v>14</v>
      </c>
      <c r="H645">
        <v>45</v>
      </c>
    </row>
    <row r="646" spans="1:8" ht="15">
      <c r="A646" t="s">
        <v>1441</v>
      </c>
      <c r="B646" t="s">
        <v>1442</v>
      </c>
      <c r="C646" t="s">
        <v>90</v>
      </c>
      <c r="D646" t="s">
        <v>146</v>
      </c>
      <c r="E646" t="s">
        <v>147</v>
      </c>
      <c r="F646" t="s">
        <v>148</v>
      </c>
      <c r="G646" t="s">
        <v>14</v>
      </c>
      <c r="H646">
        <v>45</v>
      </c>
    </row>
    <row r="647" spans="1:8" ht="15">
      <c r="A647" t="s">
        <v>1443</v>
      </c>
      <c r="B647" t="s">
        <v>1444</v>
      </c>
      <c r="C647" t="s">
        <v>39</v>
      </c>
      <c r="D647" t="s">
        <v>128</v>
      </c>
      <c r="E647" t="s">
        <v>129</v>
      </c>
      <c r="F647" t="s">
        <v>130</v>
      </c>
      <c r="G647" t="s">
        <v>14</v>
      </c>
      <c r="H647">
        <v>77</v>
      </c>
    </row>
    <row r="648" spans="1:8" ht="15">
      <c r="A648" t="s">
        <v>1445</v>
      </c>
      <c r="B648" t="s">
        <v>1446</v>
      </c>
      <c r="C648" t="s">
        <v>39</v>
      </c>
      <c r="D648" t="s">
        <v>40</v>
      </c>
      <c r="E648" t="s">
        <v>41</v>
      </c>
      <c r="F648" t="s">
        <v>42</v>
      </c>
      <c r="G648" t="s">
        <v>14</v>
      </c>
      <c r="H648">
        <v>42</v>
      </c>
    </row>
    <row r="649" spans="1:8" ht="15">
      <c r="A649" t="s">
        <v>1447</v>
      </c>
      <c r="B649" t="s">
        <v>1448</v>
      </c>
      <c r="C649" t="s">
        <v>10</v>
      </c>
      <c r="D649" t="s">
        <v>381</v>
      </c>
      <c r="F649" t="s">
        <v>382</v>
      </c>
      <c r="G649" t="s">
        <v>14</v>
      </c>
      <c r="H649">
        <v>36</v>
      </c>
    </row>
    <row r="650" spans="1:8" ht="15">
      <c r="A650" t="s">
        <v>1449</v>
      </c>
      <c r="B650" t="s">
        <v>1450</v>
      </c>
      <c r="C650" t="s">
        <v>39</v>
      </c>
      <c r="D650" t="s">
        <v>201</v>
      </c>
      <c r="E650" t="s">
        <v>202</v>
      </c>
      <c r="F650" t="s">
        <v>203</v>
      </c>
      <c r="G650" t="s">
        <v>14</v>
      </c>
      <c r="H650">
        <v>33</v>
      </c>
    </row>
    <row r="651" spans="1:8" ht="15">
      <c r="A651" t="s">
        <v>1451</v>
      </c>
      <c r="B651" t="s">
        <v>1452</v>
      </c>
      <c r="C651" t="s">
        <v>39</v>
      </c>
      <c r="D651" t="s">
        <v>11</v>
      </c>
      <c r="E651" t="s">
        <v>133</v>
      </c>
      <c r="F651" t="s">
        <v>134</v>
      </c>
      <c r="G651" t="s">
        <v>14</v>
      </c>
      <c r="H651">
        <v>50</v>
      </c>
    </row>
    <row r="652" spans="1:8" ht="15">
      <c r="A652" t="s">
        <v>1453</v>
      </c>
      <c r="B652" t="s">
        <v>1454</v>
      </c>
      <c r="C652" t="s">
        <v>10</v>
      </c>
      <c r="D652" t="s">
        <v>11</v>
      </c>
      <c r="E652" t="s">
        <v>12</v>
      </c>
      <c r="F652" t="s">
        <v>13</v>
      </c>
      <c r="G652" t="s">
        <v>14</v>
      </c>
      <c r="H652">
        <v>31</v>
      </c>
    </row>
    <row r="653" spans="1:8" ht="15">
      <c r="A653" t="s">
        <v>1455</v>
      </c>
      <c r="B653" t="s">
        <v>1456</v>
      </c>
      <c r="C653" t="s">
        <v>45</v>
      </c>
      <c r="D653" t="s">
        <v>267</v>
      </c>
      <c r="E653" t="s">
        <v>268</v>
      </c>
      <c r="F653" t="s">
        <v>269</v>
      </c>
      <c r="G653" t="s">
        <v>14</v>
      </c>
      <c r="H653">
        <v>15</v>
      </c>
    </row>
    <row r="654" spans="1:8" ht="15">
      <c r="A654" t="s">
        <v>1457</v>
      </c>
      <c r="B654" t="s">
        <v>1458</v>
      </c>
      <c r="C654" t="s">
        <v>17</v>
      </c>
      <c r="D654" t="s">
        <v>18</v>
      </c>
      <c r="E654" t="s">
        <v>19</v>
      </c>
      <c r="F654" t="s">
        <v>20</v>
      </c>
      <c r="G654" t="s">
        <v>14</v>
      </c>
      <c r="H654">
        <v>37</v>
      </c>
    </row>
    <row r="655" spans="1:8" ht="15">
      <c r="A655" t="s">
        <v>1459</v>
      </c>
      <c r="B655" t="s">
        <v>1460</v>
      </c>
      <c r="C655" t="s">
        <v>10</v>
      </c>
      <c r="D655" t="s">
        <v>57</v>
      </c>
      <c r="E655" t="s">
        <v>58</v>
      </c>
      <c r="F655" t="s">
        <v>59</v>
      </c>
      <c r="G655" t="s">
        <v>14</v>
      </c>
      <c r="H655">
        <v>34</v>
      </c>
    </row>
    <row r="656" spans="1:8" ht="15">
      <c r="A656" t="s">
        <v>1461</v>
      </c>
      <c r="B656" t="s">
        <v>1462</v>
      </c>
      <c r="C656" t="s">
        <v>39</v>
      </c>
      <c r="D656" t="s">
        <v>40</v>
      </c>
      <c r="E656" t="s">
        <v>41</v>
      </c>
      <c r="F656" t="s">
        <v>42</v>
      </c>
      <c r="G656" t="s">
        <v>14</v>
      </c>
      <c r="H656">
        <v>50</v>
      </c>
    </row>
    <row r="657" spans="1:8" ht="15">
      <c r="A657" t="s">
        <v>1463</v>
      </c>
      <c r="B657" t="s">
        <v>1464</v>
      </c>
      <c r="C657" t="s">
        <v>45</v>
      </c>
      <c r="D657" t="s">
        <v>1056</v>
      </c>
      <c r="E657" t="s">
        <v>1057</v>
      </c>
      <c r="F657" t="s">
        <v>1058</v>
      </c>
      <c r="G657" t="s">
        <v>14</v>
      </c>
      <c r="H657">
        <v>33</v>
      </c>
    </row>
    <row r="658" spans="1:8" ht="15">
      <c r="A658" t="s">
        <v>1465</v>
      </c>
      <c r="B658" t="s">
        <v>1466</v>
      </c>
      <c r="C658" t="s">
        <v>45</v>
      </c>
      <c r="D658" t="s">
        <v>62</v>
      </c>
      <c r="F658" t="s">
        <v>63</v>
      </c>
      <c r="G658" t="s">
        <v>14</v>
      </c>
      <c r="H658">
        <v>29</v>
      </c>
    </row>
    <row r="659" spans="1:8" ht="15">
      <c r="A659" t="s">
        <v>1467</v>
      </c>
      <c r="B659" t="s">
        <v>1468</v>
      </c>
      <c r="C659" t="s">
        <v>23</v>
      </c>
      <c r="D659" t="s">
        <v>11</v>
      </c>
      <c r="E659" t="s">
        <v>24</v>
      </c>
      <c r="F659" t="s">
        <v>25</v>
      </c>
      <c r="G659" t="s">
        <v>14</v>
      </c>
      <c r="H659">
        <v>26</v>
      </c>
    </row>
    <row r="660" spans="1:8" ht="15">
      <c r="A660" t="s">
        <v>1469</v>
      </c>
      <c r="B660" t="s">
        <v>1470</v>
      </c>
      <c r="C660" t="s">
        <v>39</v>
      </c>
      <c r="D660" t="s">
        <v>128</v>
      </c>
      <c r="E660" t="s">
        <v>129</v>
      </c>
      <c r="F660" t="s">
        <v>130</v>
      </c>
      <c r="G660" t="s">
        <v>14</v>
      </c>
      <c r="H660">
        <v>4</v>
      </c>
    </row>
    <row r="661" spans="1:8" ht="15">
      <c r="A661" t="s">
        <v>1471</v>
      </c>
      <c r="B661" t="s">
        <v>1472</v>
      </c>
      <c r="C661" t="s">
        <v>17</v>
      </c>
      <c r="D661" t="s">
        <v>86</v>
      </c>
      <c r="F661" t="s">
        <v>87</v>
      </c>
      <c r="G661" t="s">
        <v>14</v>
      </c>
      <c r="H661">
        <v>57</v>
      </c>
    </row>
    <row r="662" spans="1:8" ht="15">
      <c r="A662" t="s">
        <v>1473</v>
      </c>
      <c r="B662" t="s">
        <v>1474</v>
      </c>
      <c r="C662" t="s">
        <v>23</v>
      </c>
      <c r="D662" t="s">
        <v>116</v>
      </c>
      <c r="E662" t="s">
        <v>117</v>
      </c>
      <c r="F662" t="s">
        <v>118</v>
      </c>
      <c r="G662" t="s">
        <v>14</v>
      </c>
      <c r="H662">
        <v>49</v>
      </c>
    </row>
    <row r="663" spans="1:8" ht="15">
      <c r="A663" t="s">
        <v>1475</v>
      </c>
      <c r="B663" t="s">
        <v>1476</v>
      </c>
      <c r="C663" t="s">
        <v>39</v>
      </c>
      <c r="D663" t="s">
        <v>11</v>
      </c>
      <c r="E663" t="s">
        <v>133</v>
      </c>
      <c r="F663" t="s">
        <v>134</v>
      </c>
      <c r="G663" t="s">
        <v>14</v>
      </c>
      <c r="H663">
        <v>17</v>
      </c>
    </row>
    <row r="664" spans="1:8" ht="15">
      <c r="A664" t="s">
        <v>1477</v>
      </c>
      <c r="B664" t="s">
        <v>1478</v>
      </c>
      <c r="C664" t="s">
        <v>45</v>
      </c>
      <c r="D664" t="s">
        <v>1056</v>
      </c>
      <c r="E664" t="s">
        <v>1057</v>
      </c>
      <c r="F664" t="s">
        <v>1058</v>
      </c>
      <c r="G664" t="s">
        <v>14</v>
      </c>
      <c r="H664">
        <v>33</v>
      </c>
    </row>
    <row r="665" spans="1:8" ht="15">
      <c r="A665" t="s">
        <v>1479</v>
      </c>
      <c r="B665" t="s">
        <v>1480</v>
      </c>
      <c r="C665" t="s">
        <v>10</v>
      </c>
      <c r="D665" t="s">
        <v>1063</v>
      </c>
      <c r="E665" t="s">
        <v>1064</v>
      </c>
      <c r="F665" t="s">
        <v>1065</v>
      </c>
      <c r="G665" t="s">
        <v>14</v>
      </c>
      <c r="H665">
        <v>51</v>
      </c>
    </row>
    <row r="666" spans="1:8" ht="15">
      <c r="A666" t="s">
        <v>1481</v>
      </c>
      <c r="B666" t="s">
        <v>1482</v>
      </c>
      <c r="C666" t="s">
        <v>45</v>
      </c>
      <c r="D666" t="s">
        <v>62</v>
      </c>
      <c r="F666" t="s">
        <v>63</v>
      </c>
      <c r="G666" t="s">
        <v>14</v>
      </c>
      <c r="H666">
        <v>29</v>
      </c>
    </row>
    <row r="667" spans="1:8" ht="15">
      <c r="A667" t="s">
        <v>1483</v>
      </c>
      <c r="B667" t="s">
        <v>1484</v>
      </c>
      <c r="C667" t="s">
        <v>10</v>
      </c>
      <c r="D667" t="s">
        <v>381</v>
      </c>
      <c r="F667" t="s">
        <v>382</v>
      </c>
      <c r="G667" t="s">
        <v>14</v>
      </c>
      <c r="H667">
        <v>60</v>
      </c>
    </row>
    <row r="668" spans="1:8" ht="15">
      <c r="A668" t="s">
        <v>1485</v>
      </c>
      <c r="B668" t="s">
        <v>1486</v>
      </c>
      <c r="C668" t="s">
        <v>90</v>
      </c>
      <c r="D668" t="s">
        <v>146</v>
      </c>
      <c r="E668" t="s">
        <v>147</v>
      </c>
      <c r="F668" t="s">
        <v>148</v>
      </c>
      <c r="G668" t="s">
        <v>14</v>
      </c>
      <c r="H668">
        <v>0</v>
      </c>
    </row>
    <row r="669" spans="1:8" ht="15">
      <c r="A669" t="s">
        <v>1487</v>
      </c>
      <c r="B669" t="s">
        <v>1488</v>
      </c>
      <c r="C669" t="s">
        <v>10</v>
      </c>
      <c r="D669" t="s">
        <v>107</v>
      </c>
      <c r="E669" t="s">
        <v>108</v>
      </c>
      <c r="F669" t="s">
        <v>109</v>
      </c>
      <c r="G669" t="s">
        <v>14</v>
      </c>
      <c r="H669">
        <v>32</v>
      </c>
    </row>
    <row r="670" spans="1:8" ht="15">
      <c r="A670" t="s">
        <v>1489</v>
      </c>
      <c r="B670" t="s">
        <v>1490</v>
      </c>
      <c r="C670" t="s">
        <v>45</v>
      </c>
      <c r="D670" t="s">
        <v>1150</v>
      </c>
      <c r="E670" t="s">
        <v>1151</v>
      </c>
      <c r="F670" t="s">
        <v>1152</v>
      </c>
      <c r="G670" t="s">
        <v>14</v>
      </c>
      <c r="H670">
        <v>68</v>
      </c>
    </row>
    <row r="671" spans="1:8" ht="15">
      <c r="A671" t="s">
        <v>1491</v>
      </c>
      <c r="B671" t="s">
        <v>1492</v>
      </c>
      <c r="C671" t="s">
        <v>10</v>
      </c>
      <c r="D671" t="s">
        <v>1109</v>
      </c>
      <c r="E671" t="s">
        <v>1110</v>
      </c>
      <c r="F671" t="s">
        <v>1111</v>
      </c>
      <c r="G671" t="s">
        <v>14</v>
      </c>
      <c r="H671">
        <v>62</v>
      </c>
    </row>
    <row r="672" spans="1:8" ht="15">
      <c r="A672" t="s">
        <v>1493</v>
      </c>
      <c r="B672" t="s">
        <v>1494</v>
      </c>
      <c r="C672" t="s">
        <v>23</v>
      </c>
      <c r="D672" t="s">
        <v>116</v>
      </c>
      <c r="E672" t="s">
        <v>117</v>
      </c>
      <c r="F672" t="s">
        <v>118</v>
      </c>
      <c r="G672" t="s">
        <v>14</v>
      </c>
      <c r="H672">
        <v>27</v>
      </c>
    </row>
    <row r="673" spans="1:8" ht="15">
      <c r="A673" t="s">
        <v>1495</v>
      </c>
      <c r="B673" t="s">
        <v>1496</v>
      </c>
      <c r="C673" t="s">
        <v>17</v>
      </c>
      <c r="D673" t="s">
        <v>18</v>
      </c>
      <c r="E673" t="s">
        <v>19</v>
      </c>
      <c r="F673" t="s">
        <v>674</v>
      </c>
      <c r="G673" t="s">
        <v>14</v>
      </c>
      <c r="H673">
        <v>19</v>
      </c>
    </row>
    <row r="674" spans="1:8" ht="15">
      <c r="A674" t="s">
        <v>1497</v>
      </c>
      <c r="B674" t="s">
        <v>1498</v>
      </c>
      <c r="C674" t="s">
        <v>39</v>
      </c>
      <c r="D674" t="s">
        <v>128</v>
      </c>
      <c r="E674" t="s">
        <v>129</v>
      </c>
      <c r="F674" t="s">
        <v>130</v>
      </c>
      <c r="G674" t="s">
        <v>14</v>
      </c>
      <c r="H674">
        <v>44</v>
      </c>
    </row>
    <row r="675" spans="1:8" ht="15">
      <c r="A675" t="s">
        <v>1499</v>
      </c>
      <c r="B675" t="s">
        <v>1500</v>
      </c>
      <c r="C675" t="s">
        <v>23</v>
      </c>
      <c r="D675" t="s">
        <v>116</v>
      </c>
      <c r="E675" t="s">
        <v>117</v>
      </c>
      <c r="F675" t="s">
        <v>118</v>
      </c>
      <c r="G675" t="s">
        <v>14</v>
      </c>
      <c r="H675">
        <v>38</v>
      </c>
    </row>
    <row r="676" spans="1:8" ht="15">
      <c r="A676" t="s">
        <v>1501</v>
      </c>
      <c r="B676" t="s">
        <v>1502</v>
      </c>
      <c r="C676" t="s">
        <v>17</v>
      </c>
      <c r="D676" t="s">
        <v>86</v>
      </c>
      <c r="F676" t="s">
        <v>87</v>
      </c>
      <c r="G676" t="s">
        <v>14</v>
      </c>
      <c r="H676">
        <v>68</v>
      </c>
    </row>
    <row r="677" spans="1:8" ht="15">
      <c r="A677" t="s">
        <v>1503</v>
      </c>
      <c r="B677" t="s">
        <v>1504</v>
      </c>
      <c r="C677" t="s">
        <v>17</v>
      </c>
      <c r="D677" t="s">
        <v>1505</v>
      </c>
      <c r="E677" t="s">
        <v>1506</v>
      </c>
      <c r="F677" t="s">
        <v>1507</v>
      </c>
      <c r="G677" t="s">
        <v>14</v>
      </c>
      <c r="H677">
        <v>86</v>
      </c>
    </row>
    <row r="678" spans="1:8" ht="15">
      <c r="A678" t="s">
        <v>1508</v>
      </c>
      <c r="B678" t="s">
        <v>1509</v>
      </c>
      <c r="C678" t="s">
        <v>45</v>
      </c>
      <c r="D678" t="s">
        <v>267</v>
      </c>
      <c r="E678" t="s">
        <v>268</v>
      </c>
      <c r="F678" t="s">
        <v>269</v>
      </c>
      <c r="G678" t="s">
        <v>14</v>
      </c>
      <c r="H678">
        <v>62</v>
      </c>
    </row>
    <row r="679" spans="1:8" ht="15">
      <c r="A679" t="s">
        <v>1510</v>
      </c>
      <c r="B679" t="s">
        <v>1511</v>
      </c>
      <c r="C679" t="s">
        <v>10</v>
      </c>
      <c r="D679" t="s">
        <v>1063</v>
      </c>
      <c r="E679" t="s">
        <v>1064</v>
      </c>
      <c r="F679" t="s">
        <v>1065</v>
      </c>
      <c r="G679" t="s">
        <v>14</v>
      </c>
      <c r="H679">
        <v>33</v>
      </c>
    </row>
    <row r="680" spans="1:8" ht="15">
      <c r="A680" t="s">
        <v>1512</v>
      </c>
      <c r="B680" t="s">
        <v>1513</v>
      </c>
      <c r="C680" t="s">
        <v>17</v>
      </c>
      <c r="D680" t="s">
        <v>86</v>
      </c>
      <c r="F680" t="s">
        <v>87</v>
      </c>
      <c r="G680" t="s">
        <v>14</v>
      </c>
      <c r="H680">
        <v>84</v>
      </c>
    </row>
    <row r="681" spans="1:8" ht="15">
      <c r="A681" t="s">
        <v>1514</v>
      </c>
      <c r="B681" t="s">
        <v>1515</v>
      </c>
      <c r="C681" t="s">
        <v>10</v>
      </c>
      <c r="D681" t="s">
        <v>381</v>
      </c>
      <c r="F681" t="s">
        <v>382</v>
      </c>
      <c r="G681" t="s">
        <v>14</v>
      </c>
      <c r="H681">
        <v>58</v>
      </c>
    </row>
    <row r="682" spans="1:8" ht="15">
      <c r="A682" t="s">
        <v>1516</v>
      </c>
      <c r="B682" t="s">
        <v>1517</v>
      </c>
      <c r="C682" t="s">
        <v>90</v>
      </c>
      <c r="D682" t="s">
        <v>91</v>
      </c>
      <c r="E682" t="s">
        <v>92</v>
      </c>
      <c r="F682" t="s">
        <v>93</v>
      </c>
      <c r="G682" t="s">
        <v>14</v>
      </c>
      <c r="H682">
        <v>86</v>
      </c>
    </row>
    <row r="683" spans="1:8" ht="15">
      <c r="A683" t="s">
        <v>1518</v>
      </c>
      <c r="B683" t="s">
        <v>1519</v>
      </c>
      <c r="C683" t="s">
        <v>39</v>
      </c>
      <c r="D683" t="s">
        <v>248</v>
      </c>
      <c r="E683" t="s">
        <v>249</v>
      </c>
      <c r="F683" t="s">
        <v>250</v>
      </c>
      <c r="G683" t="s">
        <v>14</v>
      </c>
      <c r="H683">
        <v>46</v>
      </c>
    </row>
    <row r="684" spans="1:8" ht="15">
      <c r="A684" t="s">
        <v>1520</v>
      </c>
      <c r="B684" t="s">
        <v>1521</v>
      </c>
      <c r="C684" t="s">
        <v>45</v>
      </c>
      <c r="D684" t="s">
        <v>62</v>
      </c>
      <c r="F684" t="s">
        <v>63</v>
      </c>
      <c r="G684" t="s">
        <v>14</v>
      </c>
      <c r="H684">
        <v>61</v>
      </c>
    </row>
    <row r="685" spans="1:8" ht="15">
      <c r="A685" t="s">
        <v>1522</v>
      </c>
      <c r="B685" t="s">
        <v>1523</v>
      </c>
      <c r="C685" t="s">
        <v>39</v>
      </c>
      <c r="D685" t="s">
        <v>40</v>
      </c>
      <c r="E685" t="s">
        <v>41</v>
      </c>
      <c r="F685" t="s">
        <v>42</v>
      </c>
      <c r="G685" t="s">
        <v>14</v>
      </c>
      <c r="H685">
        <v>34</v>
      </c>
    </row>
    <row r="686" spans="1:8" ht="15">
      <c r="A686" t="s">
        <v>1524</v>
      </c>
      <c r="B686" t="s">
        <v>1525</v>
      </c>
      <c r="C686" t="s">
        <v>45</v>
      </c>
      <c r="D686" t="s">
        <v>1150</v>
      </c>
      <c r="E686" t="s">
        <v>1151</v>
      </c>
      <c r="F686" t="s">
        <v>1152</v>
      </c>
      <c r="G686" t="s">
        <v>14</v>
      </c>
      <c r="H686">
        <v>47</v>
      </c>
    </row>
    <row r="687" spans="1:8" ht="15">
      <c r="A687" t="s">
        <v>1526</v>
      </c>
      <c r="B687" t="s">
        <v>1527</v>
      </c>
      <c r="C687" t="s">
        <v>23</v>
      </c>
      <c r="D687" t="s">
        <v>116</v>
      </c>
      <c r="E687" t="s">
        <v>117</v>
      </c>
      <c r="F687" t="s">
        <v>118</v>
      </c>
      <c r="G687" t="s">
        <v>14</v>
      </c>
      <c r="H687">
        <v>96</v>
      </c>
    </row>
    <row r="688" spans="1:8" ht="15">
      <c r="A688" t="s">
        <v>1528</v>
      </c>
      <c r="B688" t="s">
        <v>1529</v>
      </c>
      <c r="C688" t="s">
        <v>23</v>
      </c>
      <c r="D688" t="s">
        <v>11</v>
      </c>
      <c r="E688" t="s">
        <v>24</v>
      </c>
      <c r="F688" t="s">
        <v>25</v>
      </c>
      <c r="G688" t="s">
        <v>14</v>
      </c>
      <c r="H688">
        <v>25</v>
      </c>
    </row>
    <row r="689" spans="1:8" ht="15">
      <c r="A689" t="s">
        <v>1530</v>
      </c>
      <c r="B689" t="s">
        <v>1531</v>
      </c>
      <c r="C689" t="s">
        <v>10</v>
      </c>
      <c r="D689" t="s">
        <v>794</v>
      </c>
      <c r="E689" t="s">
        <v>795</v>
      </c>
      <c r="F689" t="s">
        <v>835</v>
      </c>
      <c r="G689" t="s">
        <v>14</v>
      </c>
      <c r="H689">
        <v>37</v>
      </c>
    </row>
    <row r="690" spans="1:8" ht="15">
      <c r="A690" t="s">
        <v>1532</v>
      </c>
      <c r="B690" t="s">
        <v>1533</v>
      </c>
      <c r="C690" t="s">
        <v>45</v>
      </c>
      <c r="D690" t="s">
        <v>1056</v>
      </c>
      <c r="E690" t="s">
        <v>1057</v>
      </c>
      <c r="F690" t="s">
        <v>1058</v>
      </c>
      <c r="G690" t="s">
        <v>14</v>
      </c>
      <c r="H690">
        <v>38</v>
      </c>
    </row>
    <row r="691" spans="1:8" ht="15">
      <c r="A691" t="s">
        <v>1534</v>
      </c>
      <c r="B691" t="s">
        <v>1535</v>
      </c>
      <c r="C691" t="s">
        <v>45</v>
      </c>
      <c r="D691" t="s">
        <v>62</v>
      </c>
      <c r="F691" t="s">
        <v>63</v>
      </c>
      <c r="G691" t="s">
        <v>14</v>
      </c>
      <c r="H691">
        <v>34</v>
      </c>
    </row>
    <row r="692" spans="1:8" ht="15">
      <c r="A692" t="s">
        <v>1536</v>
      </c>
      <c r="B692" t="s">
        <v>1537</v>
      </c>
      <c r="C692" t="s">
        <v>45</v>
      </c>
      <c r="D692" t="s">
        <v>46</v>
      </c>
      <c r="E692" t="s">
        <v>47</v>
      </c>
      <c r="F692" t="s">
        <v>48</v>
      </c>
      <c r="G692" t="s">
        <v>14</v>
      </c>
      <c r="H692">
        <v>38</v>
      </c>
    </row>
    <row r="693" spans="1:8" ht="15">
      <c r="A693" t="s">
        <v>1538</v>
      </c>
      <c r="B693" t="s">
        <v>1539</v>
      </c>
      <c r="C693" t="s">
        <v>39</v>
      </c>
      <c r="D693" t="s">
        <v>201</v>
      </c>
      <c r="E693" t="s">
        <v>202</v>
      </c>
      <c r="F693" t="s">
        <v>203</v>
      </c>
      <c r="G693" t="s">
        <v>14</v>
      </c>
      <c r="H693">
        <v>48</v>
      </c>
    </row>
    <row r="694" spans="1:8" ht="15">
      <c r="A694" t="s">
        <v>1540</v>
      </c>
      <c r="B694" t="s">
        <v>1541</v>
      </c>
      <c r="C694" t="s">
        <v>10</v>
      </c>
      <c r="D694" t="s">
        <v>11</v>
      </c>
      <c r="E694" t="s">
        <v>12</v>
      </c>
      <c r="F694" t="s">
        <v>13</v>
      </c>
      <c r="G694" t="s">
        <v>14</v>
      </c>
      <c r="H694">
        <v>39</v>
      </c>
    </row>
    <row r="695" spans="1:8" ht="15">
      <c r="A695" t="s">
        <v>1542</v>
      </c>
      <c r="B695" t="s">
        <v>1543</v>
      </c>
      <c r="C695" t="s">
        <v>45</v>
      </c>
      <c r="D695" t="s">
        <v>46</v>
      </c>
      <c r="E695" t="s">
        <v>47</v>
      </c>
      <c r="F695" t="s">
        <v>48</v>
      </c>
      <c r="G695" t="s">
        <v>14</v>
      </c>
      <c r="H695">
        <v>33</v>
      </c>
    </row>
    <row r="696" spans="1:8" ht="15">
      <c r="A696" t="s">
        <v>1544</v>
      </c>
      <c r="B696" t="s">
        <v>1545</v>
      </c>
      <c r="C696" t="s">
        <v>23</v>
      </c>
      <c r="D696" t="s">
        <v>516</v>
      </c>
      <c r="F696" t="s">
        <v>517</v>
      </c>
      <c r="G696" t="s">
        <v>14</v>
      </c>
      <c r="H696">
        <v>9</v>
      </c>
    </row>
    <row r="697" spans="1:8" ht="15">
      <c r="A697" t="s">
        <v>1546</v>
      </c>
      <c r="B697" t="s">
        <v>1547</v>
      </c>
      <c r="C697" t="s">
        <v>90</v>
      </c>
      <c r="D697" t="s">
        <v>91</v>
      </c>
      <c r="E697" t="s">
        <v>92</v>
      </c>
      <c r="F697" t="s">
        <v>93</v>
      </c>
      <c r="G697" t="s">
        <v>14</v>
      </c>
      <c r="H697">
        <v>28</v>
      </c>
    </row>
    <row r="698" spans="1:8" ht="15">
      <c r="A698" t="s">
        <v>1548</v>
      </c>
      <c r="B698" t="s">
        <v>1549</v>
      </c>
      <c r="C698" t="s">
        <v>17</v>
      </c>
      <c r="D698" t="s">
        <v>86</v>
      </c>
      <c r="F698" t="s">
        <v>87</v>
      </c>
      <c r="G698" t="s">
        <v>14</v>
      </c>
      <c r="H698">
        <v>62</v>
      </c>
    </row>
    <row r="699" spans="1:8" ht="15">
      <c r="A699" t="s">
        <v>1550</v>
      </c>
      <c r="B699" t="s">
        <v>1551</v>
      </c>
      <c r="C699" t="s">
        <v>28</v>
      </c>
      <c r="D699" t="s">
        <v>34</v>
      </c>
      <c r="E699" t="s">
        <v>35</v>
      </c>
      <c r="F699" t="s">
        <v>36</v>
      </c>
      <c r="G699" t="s">
        <v>14</v>
      </c>
      <c r="H699">
        <v>78</v>
      </c>
    </row>
    <row r="700" spans="1:8" ht="15">
      <c r="A700" t="s">
        <v>1552</v>
      </c>
      <c r="B700" t="s">
        <v>1553</v>
      </c>
      <c r="C700" t="s">
        <v>10</v>
      </c>
      <c r="D700" t="s">
        <v>381</v>
      </c>
      <c r="F700" t="s">
        <v>382</v>
      </c>
      <c r="G700" t="s">
        <v>14</v>
      </c>
      <c r="H700">
        <v>81</v>
      </c>
    </row>
    <row r="701" spans="1:8" ht="15">
      <c r="A701" t="s">
        <v>1554</v>
      </c>
      <c r="B701" t="s">
        <v>1555</v>
      </c>
      <c r="C701" t="s">
        <v>66</v>
      </c>
      <c r="D701" t="s">
        <v>96</v>
      </c>
      <c r="E701" t="s">
        <v>97</v>
      </c>
      <c r="F701" t="s">
        <v>98</v>
      </c>
      <c r="G701" t="s">
        <v>14</v>
      </c>
      <c r="H701">
        <v>47</v>
      </c>
    </row>
    <row r="702" spans="1:8" ht="15">
      <c r="A702" t="s">
        <v>1556</v>
      </c>
      <c r="B702" t="s">
        <v>1557</v>
      </c>
      <c r="C702" t="s">
        <v>45</v>
      </c>
      <c r="D702" t="s">
        <v>62</v>
      </c>
      <c r="F702" t="s">
        <v>63</v>
      </c>
      <c r="G702" t="s">
        <v>14</v>
      </c>
      <c r="H702">
        <v>63</v>
      </c>
    </row>
    <row r="703" spans="1:8" ht="15">
      <c r="A703" t="s">
        <v>1558</v>
      </c>
      <c r="B703" t="s">
        <v>1559</v>
      </c>
      <c r="C703" t="s">
        <v>17</v>
      </c>
      <c r="D703" t="s">
        <v>86</v>
      </c>
      <c r="F703" t="s">
        <v>87</v>
      </c>
      <c r="G703" t="s">
        <v>14</v>
      </c>
      <c r="H703">
        <v>45</v>
      </c>
    </row>
    <row r="704" spans="1:8" ht="15">
      <c r="A704" t="s">
        <v>1560</v>
      </c>
      <c r="B704" t="s">
        <v>1561</v>
      </c>
      <c r="C704" t="s">
        <v>90</v>
      </c>
      <c r="D704" t="s">
        <v>146</v>
      </c>
      <c r="E704" t="s">
        <v>147</v>
      </c>
      <c r="F704" t="s">
        <v>148</v>
      </c>
      <c r="G704" t="s">
        <v>14</v>
      </c>
      <c r="H704">
        <v>48</v>
      </c>
    </row>
    <row r="705" spans="1:8" ht="15">
      <c r="A705" t="s">
        <v>1562</v>
      </c>
      <c r="B705" t="s">
        <v>1563</v>
      </c>
      <c r="C705" t="s">
        <v>90</v>
      </c>
      <c r="D705" t="s">
        <v>452</v>
      </c>
      <c r="E705" t="s">
        <v>453</v>
      </c>
      <c r="F705" t="s">
        <v>454</v>
      </c>
      <c r="G705" t="s">
        <v>14</v>
      </c>
      <c r="H705">
        <v>54</v>
      </c>
    </row>
    <row r="706" spans="1:8" ht="15">
      <c r="A706" t="s">
        <v>1564</v>
      </c>
      <c r="B706" t="s">
        <v>1565</v>
      </c>
      <c r="C706" t="s">
        <v>45</v>
      </c>
      <c r="D706" t="s">
        <v>46</v>
      </c>
      <c r="E706" t="s">
        <v>47</v>
      </c>
      <c r="F706" t="s">
        <v>48</v>
      </c>
      <c r="G706" t="s">
        <v>14</v>
      </c>
      <c r="H706">
        <v>45</v>
      </c>
    </row>
    <row r="707" spans="1:8" ht="15">
      <c r="A707" t="s">
        <v>1566</v>
      </c>
      <c r="B707" t="s">
        <v>1567</v>
      </c>
      <c r="C707" t="s">
        <v>10</v>
      </c>
      <c r="D707" t="s">
        <v>1568</v>
      </c>
      <c r="E707" t="s">
        <v>172</v>
      </c>
      <c r="F707" t="s">
        <v>173</v>
      </c>
      <c r="G707" t="s">
        <v>14</v>
      </c>
      <c r="H707">
        <v>68</v>
      </c>
    </row>
    <row r="708" spans="1:8" ht="15">
      <c r="A708" t="s">
        <v>1569</v>
      </c>
      <c r="B708" t="s">
        <v>1570</v>
      </c>
      <c r="C708" t="s">
        <v>39</v>
      </c>
      <c r="D708" t="s">
        <v>40</v>
      </c>
      <c r="E708" t="s">
        <v>41</v>
      </c>
      <c r="F708" t="s">
        <v>42</v>
      </c>
      <c r="G708" t="s">
        <v>14</v>
      </c>
      <c r="H708">
        <v>62</v>
      </c>
    </row>
    <row r="709" spans="1:8" ht="15">
      <c r="A709" t="s">
        <v>1571</v>
      </c>
      <c r="B709" t="s">
        <v>1572</v>
      </c>
      <c r="C709" t="s">
        <v>23</v>
      </c>
      <c r="D709" t="s">
        <v>11</v>
      </c>
      <c r="E709" t="s">
        <v>24</v>
      </c>
      <c r="F709" t="s">
        <v>25</v>
      </c>
      <c r="G709" t="s">
        <v>14</v>
      </c>
      <c r="H709">
        <v>55</v>
      </c>
    </row>
    <row r="710" spans="1:8" ht="15">
      <c r="A710" t="s">
        <v>1573</v>
      </c>
      <c r="B710" t="s">
        <v>1574</v>
      </c>
      <c r="C710" t="s">
        <v>90</v>
      </c>
      <c r="D710" t="s">
        <v>11</v>
      </c>
      <c r="E710" t="s">
        <v>318</v>
      </c>
      <c r="F710" t="s">
        <v>319</v>
      </c>
      <c r="G710" t="s">
        <v>14</v>
      </c>
      <c r="H710">
        <v>14</v>
      </c>
    </row>
    <row r="711" spans="1:8" ht="15">
      <c r="A711" t="s">
        <v>1575</v>
      </c>
      <c r="B711" t="s">
        <v>1576</v>
      </c>
      <c r="C711" t="s">
        <v>28</v>
      </c>
      <c r="D711" t="s">
        <v>326</v>
      </c>
      <c r="E711" t="s">
        <v>327</v>
      </c>
      <c r="F711" t="s">
        <v>328</v>
      </c>
      <c r="G711" t="s">
        <v>14</v>
      </c>
      <c r="H711">
        <v>60</v>
      </c>
    </row>
    <row r="712" spans="1:8" ht="15">
      <c r="A712" t="s">
        <v>1577</v>
      </c>
      <c r="B712" t="s">
        <v>1578</v>
      </c>
      <c r="C712" t="s">
        <v>51</v>
      </c>
      <c r="D712" t="s">
        <v>123</v>
      </c>
      <c r="E712" t="s">
        <v>124</v>
      </c>
      <c r="F712" t="s">
        <v>125</v>
      </c>
      <c r="G712" t="s">
        <v>14</v>
      </c>
      <c r="H712">
        <v>22</v>
      </c>
    </row>
    <row r="713" spans="1:8" ht="15">
      <c r="A713" t="s">
        <v>1579</v>
      </c>
      <c r="B713" t="s">
        <v>1580</v>
      </c>
      <c r="C713" t="s">
        <v>23</v>
      </c>
      <c r="D713" t="s">
        <v>516</v>
      </c>
      <c r="F713" t="s">
        <v>517</v>
      </c>
      <c r="G713" t="s">
        <v>14</v>
      </c>
      <c r="H713">
        <v>52</v>
      </c>
    </row>
    <row r="714" spans="1:8" ht="15">
      <c r="A714" t="s">
        <v>1581</v>
      </c>
      <c r="B714" t="s">
        <v>1582</v>
      </c>
      <c r="C714" t="s">
        <v>90</v>
      </c>
      <c r="D714" t="s">
        <v>146</v>
      </c>
      <c r="E714" t="s">
        <v>147</v>
      </c>
      <c r="F714" t="s">
        <v>148</v>
      </c>
      <c r="G714" t="s">
        <v>1583</v>
      </c>
      <c r="H714">
        <v>8</v>
      </c>
    </row>
    <row r="715" spans="1:8" ht="15">
      <c r="A715" t="s">
        <v>1584</v>
      </c>
      <c r="B715" t="s">
        <v>1585</v>
      </c>
      <c r="C715" t="s">
        <v>51</v>
      </c>
      <c r="D715" t="s">
        <v>123</v>
      </c>
      <c r="E715" t="s">
        <v>124</v>
      </c>
      <c r="F715" t="s">
        <v>125</v>
      </c>
      <c r="G715" t="s">
        <v>1583</v>
      </c>
      <c r="H715">
        <v>9</v>
      </c>
    </row>
    <row r="716" spans="1:8" ht="15">
      <c r="A716" t="s">
        <v>1586</v>
      </c>
      <c r="B716" t="s">
        <v>1587</v>
      </c>
      <c r="C716" t="s">
        <v>39</v>
      </c>
      <c r="D716" t="s">
        <v>137</v>
      </c>
      <c r="E716" t="s">
        <v>138</v>
      </c>
      <c r="F716" t="s">
        <v>139</v>
      </c>
      <c r="G716" t="s">
        <v>1583</v>
      </c>
      <c r="H716">
        <v>3.5</v>
      </c>
    </row>
    <row r="717" spans="1:8" ht="15">
      <c r="A717" t="s">
        <v>1588</v>
      </c>
      <c r="B717" t="s">
        <v>1589</v>
      </c>
      <c r="C717" t="s">
        <v>39</v>
      </c>
      <c r="D717" t="s">
        <v>128</v>
      </c>
      <c r="E717" t="s">
        <v>129</v>
      </c>
      <c r="F717" t="s">
        <v>130</v>
      </c>
      <c r="G717" t="s">
        <v>1583</v>
      </c>
      <c r="H717">
        <v>3.5</v>
      </c>
    </row>
    <row r="718" spans="1:8" ht="15">
      <c r="A718" t="s">
        <v>1590</v>
      </c>
      <c r="B718" t="s">
        <v>1591</v>
      </c>
      <c r="C718" t="s">
        <v>39</v>
      </c>
      <c r="D718" t="s">
        <v>128</v>
      </c>
      <c r="E718" t="s">
        <v>129</v>
      </c>
      <c r="F718" t="s">
        <v>130</v>
      </c>
      <c r="G718" t="s">
        <v>1583</v>
      </c>
      <c r="H718">
        <v>3</v>
      </c>
    </row>
    <row r="719" spans="1:8" ht="15">
      <c r="A719" t="s">
        <v>1592</v>
      </c>
      <c r="B719" t="s">
        <v>1593</v>
      </c>
      <c r="C719" t="s">
        <v>39</v>
      </c>
      <c r="D719" t="s">
        <v>128</v>
      </c>
      <c r="E719" t="s">
        <v>129</v>
      </c>
      <c r="F719" t="s">
        <v>130</v>
      </c>
      <c r="G719" t="s">
        <v>1583</v>
      </c>
      <c r="H719">
        <v>4.5</v>
      </c>
    </row>
    <row r="720" spans="1:8" ht="15">
      <c r="A720" t="s">
        <v>1594</v>
      </c>
      <c r="B720" t="s">
        <v>1595</v>
      </c>
      <c r="C720" t="s">
        <v>39</v>
      </c>
      <c r="D720" t="s">
        <v>40</v>
      </c>
      <c r="E720" t="s">
        <v>41</v>
      </c>
      <c r="F720" t="s">
        <v>42</v>
      </c>
      <c r="G720" t="s">
        <v>1583</v>
      </c>
      <c r="H720">
        <v>4</v>
      </c>
    </row>
    <row r="721" spans="1:8" ht="15">
      <c r="A721" t="s">
        <v>1596</v>
      </c>
      <c r="B721" t="s">
        <v>1597</v>
      </c>
      <c r="C721" t="s">
        <v>39</v>
      </c>
      <c r="D721" t="s">
        <v>40</v>
      </c>
      <c r="E721" t="s">
        <v>41</v>
      </c>
      <c r="F721" t="s">
        <v>42</v>
      </c>
      <c r="G721" t="s">
        <v>1583</v>
      </c>
      <c r="H721">
        <v>2.5</v>
      </c>
    </row>
    <row r="722" spans="1:8" ht="15">
      <c r="A722" t="s">
        <v>426</v>
      </c>
      <c r="B722" t="s">
        <v>427</v>
      </c>
      <c r="C722" t="s">
        <v>90</v>
      </c>
      <c r="D722" t="s">
        <v>91</v>
      </c>
      <c r="E722" t="s">
        <v>92</v>
      </c>
      <c r="F722" t="s">
        <v>93</v>
      </c>
      <c r="G722" t="s">
        <v>1583</v>
      </c>
      <c r="H722">
        <v>3</v>
      </c>
    </row>
    <row r="723" spans="1:8" ht="15">
      <c r="A723" t="s">
        <v>1598</v>
      </c>
      <c r="B723" t="s">
        <v>1599</v>
      </c>
      <c r="C723" t="s">
        <v>90</v>
      </c>
      <c r="D723" t="s">
        <v>452</v>
      </c>
      <c r="E723" t="s">
        <v>453</v>
      </c>
      <c r="F723" t="s">
        <v>454</v>
      </c>
      <c r="G723" t="s">
        <v>1583</v>
      </c>
      <c r="H723">
        <v>7</v>
      </c>
    </row>
    <row r="724" spans="1:8" ht="15">
      <c r="A724" t="s">
        <v>1600</v>
      </c>
      <c r="B724" t="s">
        <v>1601</v>
      </c>
      <c r="C724" t="s">
        <v>90</v>
      </c>
      <c r="D724" t="s">
        <v>146</v>
      </c>
      <c r="E724" t="s">
        <v>147</v>
      </c>
      <c r="F724" t="s">
        <v>148</v>
      </c>
      <c r="G724" t="s">
        <v>1583</v>
      </c>
      <c r="H724">
        <v>3.5</v>
      </c>
    </row>
    <row r="725" spans="1:8" ht="15">
      <c r="A725" t="s">
        <v>1602</v>
      </c>
      <c r="B725" t="s">
        <v>1603</v>
      </c>
      <c r="C725" t="s">
        <v>90</v>
      </c>
      <c r="D725" t="s">
        <v>146</v>
      </c>
      <c r="E725" t="s">
        <v>147</v>
      </c>
      <c r="F725" t="s">
        <v>148</v>
      </c>
      <c r="G725" t="s">
        <v>1583</v>
      </c>
      <c r="H725">
        <v>5.5</v>
      </c>
    </row>
    <row r="726" spans="1:8" ht="15">
      <c r="A726" t="s">
        <v>1604</v>
      </c>
      <c r="B726" t="s">
        <v>1605</v>
      </c>
      <c r="C726" t="s">
        <v>66</v>
      </c>
      <c r="D726" t="s">
        <v>11</v>
      </c>
      <c r="E726" t="s">
        <v>112</v>
      </c>
      <c r="F726" t="s">
        <v>113</v>
      </c>
      <c r="G726" t="s">
        <v>1583</v>
      </c>
      <c r="H726">
        <v>9</v>
      </c>
    </row>
    <row r="727" spans="1:8" ht="15">
      <c r="A727" t="s">
        <v>1606</v>
      </c>
      <c r="B727" t="s">
        <v>1607</v>
      </c>
      <c r="C727" t="s">
        <v>66</v>
      </c>
      <c r="D727" t="s">
        <v>188</v>
      </c>
      <c r="E727" t="s">
        <v>189</v>
      </c>
      <c r="F727" t="s">
        <v>190</v>
      </c>
      <c r="G727" t="s">
        <v>1583</v>
      </c>
      <c r="H727">
        <v>19</v>
      </c>
    </row>
    <row r="728" spans="1:8" ht="15">
      <c r="A728" t="s">
        <v>1608</v>
      </c>
      <c r="B728" t="s">
        <v>1609</v>
      </c>
      <c r="C728" t="s">
        <v>51</v>
      </c>
      <c r="D728" t="s">
        <v>52</v>
      </c>
      <c r="E728" t="s">
        <v>53</v>
      </c>
      <c r="F728" t="s">
        <v>54</v>
      </c>
      <c r="G728" t="s">
        <v>1583</v>
      </c>
      <c r="H728">
        <v>6</v>
      </c>
    </row>
    <row r="729" spans="1:8" ht="15">
      <c r="A729" t="s">
        <v>1610</v>
      </c>
      <c r="B729" t="s">
        <v>1611</v>
      </c>
      <c r="C729" t="s">
        <v>90</v>
      </c>
      <c r="D729" t="s">
        <v>91</v>
      </c>
      <c r="E729" t="s">
        <v>92</v>
      </c>
      <c r="F729" t="s">
        <v>93</v>
      </c>
      <c r="G729" t="s">
        <v>1583</v>
      </c>
      <c r="H729">
        <v>5</v>
      </c>
    </row>
    <row r="730" spans="1:8" ht="15">
      <c r="A730" t="s">
        <v>1612</v>
      </c>
      <c r="B730" t="s">
        <v>1613</v>
      </c>
      <c r="C730" t="s">
        <v>45</v>
      </c>
      <c r="D730" t="s">
        <v>46</v>
      </c>
      <c r="E730" t="s">
        <v>47</v>
      </c>
      <c r="F730" t="s">
        <v>48</v>
      </c>
      <c r="G730" t="s">
        <v>1583</v>
      </c>
      <c r="H730">
        <v>5</v>
      </c>
    </row>
    <row r="731" spans="1:8" ht="15">
      <c r="A731" t="s">
        <v>1614</v>
      </c>
      <c r="B731" t="s">
        <v>1615</v>
      </c>
      <c r="C731" t="s">
        <v>45</v>
      </c>
      <c r="D731" t="s">
        <v>267</v>
      </c>
      <c r="E731" t="s">
        <v>268</v>
      </c>
      <c r="F731" t="s">
        <v>269</v>
      </c>
      <c r="G731" t="s">
        <v>1583</v>
      </c>
      <c r="H731">
        <v>9.5</v>
      </c>
    </row>
    <row r="732" spans="1:8" ht="15">
      <c r="A732" t="s">
        <v>1616</v>
      </c>
      <c r="B732" t="s">
        <v>1617</v>
      </c>
      <c r="C732" t="s">
        <v>51</v>
      </c>
      <c r="D732" t="s">
        <v>57</v>
      </c>
      <c r="E732" t="s">
        <v>193</v>
      </c>
      <c r="F732" t="s">
        <v>194</v>
      </c>
      <c r="G732" t="s">
        <v>1583</v>
      </c>
      <c r="H732">
        <v>3.5</v>
      </c>
    </row>
    <row r="733" spans="1:8" ht="15">
      <c r="A733" t="s">
        <v>1618</v>
      </c>
      <c r="B733" t="s">
        <v>1619</v>
      </c>
      <c r="C733" t="s">
        <v>51</v>
      </c>
      <c r="D733" t="s">
        <v>57</v>
      </c>
      <c r="E733" t="s">
        <v>193</v>
      </c>
      <c r="F733" t="s">
        <v>194</v>
      </c>
      <c r="G733" t="s">
        <v>1583</v>
      </c>
      <c r="H733">
        <v>5</v>
      </c>
    </row>
    <row r="734" spans="1:8" ht="15">
      <c r="A734" t="s">
        <v>744</v>
      </c>
      <c r="B734" t="s">
        <v>745</v>
      </c>
      <c r="C734" t="s">
        <v>51</v>
      </c>
      <c r="D734" t="s">
        <v>52</v>
      </c>
      <c r="E734" t="s">
        <v>53</v>
      </c>
      <c r="F734" t="s">
        <v>54</v>
      </c>
      <c r="G734" t="s">
        <v>1583</v>
      </c>
      <c r="H734">
        <v>5.5</v>
      </c>
    </row>
    <row r="735" spans="1:8" ht="15">
      <c r="A735" t="s">
        <v>1620</v>
      </c>
      <c r="B735" t="s">
        <v>1621</v>
      </c>
      <c r="C735" t="s">
        <v>51</v>
      </c>
      <c r="D735" t="s">
        <v>123</v>
      </c>
      <c r="E735" t="s">
        <v>124</v>
      </c>
      <c r="F735" t="s">
        <v>125</v>
      </c>
      <c r="G735" t="s">
        <v>1583</v>
      </c>
      <c r="H735">
        <v>5.5</v>
      </c>
    </row>
    <row r="736" spans="1:8" ht="15">
      <c r="A736" t="s">
        <v>1622</v>
      </c>
      <c r="B736" t="s">
        <v>1623</v>
      </c>
      <c r="C736" t="s">
        <v>28</v>
      </c>
      <c r="D736" t="s">
        <v>11</v>
      </c>
      <c r="E736" t="s">
        <v>161</v>
      </c>
      <c r="F736" t="s">
        <v>162</v>
      </c>
      <c r="G736" t="s">
        <v>1583</v>
      </c>
      <c r="H736">
        <v>10</v>
      </c>
    </row>
    <row r="737" spans="1:8" ht="15">
      <c r="A737" t="s">
        <v>1624</v>
      </c>
      <c r="B737" t="s">
        <v>1625</v>
      </c>
      <c r="C737" t="s">
        <v>51</v>
      </c>
      <c r="D737" t="s">
        <v>57</v>
      </c>
      <c r="E737" t="s">
        <v>193</v>
      </c>
      <c r="F737" t="s">
        <v>194</v>
      </c>
      <c r="G737" t="s">
        <v>1583</v>
      </c>
      <c r="H737">
        <v>3.5</v>
      </c>
    </row>
    <row r="738" spans="1:8" ht="15">
      <c r="A738" t="s">
        <v>762</v>
      </c>
      <c r="B738" t="s">
        <v>763</v>
      </c>
      <c r="C738" t="s">
        <v>66</v>
      </c>
      <c r="D738" t="s">
        <v>81</v>
      </c>
      <c r="E738" t="s">
        <v>82</v>
      </c>
      <c r="F738" t="s">
        <v>83</v>
      </c>
      <c r="G738" t="s">
        <v>1583</v>
      </c>
      <c r="H738">
        <v>8</v>
      </c>
    </row>
    <row r="739" spans="1:8" ht="15">
      <c r="A739" t="s">
        <v>1626</v>
      </c>
      <c r="B739" t="s">
        <v>1627</v>
      </c>
      <c r="C739" t="s">
        <v>28</v>
      </c>
      <c r="D739" t="s">
        <v>29</v>
      </c>
      <c r="E739" t="s">
        <v>30</v>
      </c>
      <c r="F739" t="s">
        <v>31</v>
      </c>
      <c r="G739" t="s">
        <v>1583</v>
      </c>
      <c r="H739">
        <v>12</v>
      </c>
    </row>
    <row r="740" spans="1:8" ht="15">
      <c r="A740" t="s">
        <v>1628</v>
      </c>
      <c r="B740" t="s">
        <v>1629</v>
      </c>
      <c r="C740" t="s">
        <v>10</v>
      </c>
      <c r="D740" t="s">
        <v>57</v>
      </c>
      <c r="E740" t="s">
        <v>58</v>
      </c>
      <c r="F740" t="s">
        <v>59</v>
      </c>
      <c r="G740" t="s">
        <v>1583</v>
      </c>
      <c r="H740">
        <v>13</v>
      </c>
    </row>
    <row r="741" spans="1:8" ht="15">
      <c r="A741" t="s">
        <v>1630</v>
      </c>
      <c r="B741" t="s">
        <v>1631</v>
      </c>
      <c r="C741" t="s">
        <v>51</v>
      </c>
      <c r="D741" t="s">
        <v>57</v>
      </c>
      <c r="E741" t="s">
        <v>193</v>
      </c>
      <c r="F741" t="s">
        <v>194</v>
      </c>
      <c r="G741" t="s">
        <v>1583</v>
      </c>
      <c r="H741">
        <v>5</v>
      </c>
    </row>
    <row r="742" spans="1:8" ht="15">
      <c r="A742" t="s">
        <v>1632</v>
      </c>
      <c r="B742" t="s">
        <v>1633</v>
      </c>
      <c r="C742" t="s">
        <v>51</v>
      </c>
      <c r="D742" t="s">
        <v>57</v>
      </c>
      <c r="E742" t="s">
        <v>193</v>
      </c>
      <c r="F742" t="s">
        <v>194</v>
      </c>
      <c r="G742" t="s">
        <v>1583</v>
      </c>
      <c r="H742">
        <v>11.5</v>
      </c>
    </row>
    <row r="743" spans="1:8" ht="15">
      <c r="A743" t="s">
        <v>990</v>
      </c>
      <c r="B743" t="s">
        <v>991</v>
      </c>
      <c r="C743" t="s">
        <v>28</v>
      </c>
      <c r="D743" t="s">
        <v>34</v>
      </c>
      <c r="E743" t="s">
        <v>35</v>
      </c>
      <c r="F743" t="s">
        <v>36</v>
      </c>
      <c r="G743" t="s">
        <v>1583</v>
      </c>
      <c r="H743">
        <v>6.5</v>
      </c>
    </row>
    <row r="744" spans="1:8" ht="15">
      <c r="A744" t="s">
        <v>1634</v>
      </c>
      <c r="B744" t="s">
        <v>1635</v>
      </c>
      <c r="C744" t="s">
        <v>28</v>
      </c>
      <c r="D744" t="s">
        <v>29</v>
      </c>
      <c r="E744" t="s">
        <v>30</v>
      </c>
      <c r="F744" t="s">
        <v>31</v>
      </c>
      <c r="G744" t="s">
        <v>1583</v>
      </c>
      <c r="H744">
        <v>2</v>
      </c>
    </row>
    <row r="745" spans="1:8" ht="15">
      <c r="A745" t="s">
        <v>1636</v>
      </c>
      <c r="B745" t="s">
        <v>1637</v>
      </c>
      <c r="C745" t="s">
        <v>39</v>
      </c>
      <c r="D745" t="s">
        <v>201</v>
      </c>
      <c r="E745" t="s">
        <v>202</v>
      </c>
      <c r="F745" t="s">
        <v>203</v>
      </c>
      <c r="G745" t="s">
        <v>1583</v>
      </c>
      <c r="H745">
        <v>6</v>
      </c>
    </row>
    <row r="746" spans="1:8" ht="15">
      <c r="A746" t="s">
        <v>1095</v>
      </c>
      <c r="B746" t="s">
        <v>1096</v>
      </c>
      <c r="C746" t="s">
        <v>45</v>
      </c>
      <c r="D746" t="s">
        <v>1056</v>
      </c>
      <c r="E746" t="s">
        <v>1057</v>
      </c>
      <c r="F746" t="s">
        <v>1058</v>
      </c>
      <c r="G746" t="s">
        <v>1583</v>
      </c>
      <c r="H746">
        <v>11.5</v>
      </c>
    </row>
    <row r="747" spans="1:8" ht="15">
      <c r="A747" t="s">
        <v>1638</v>
      </c>
      <c r="B747" t="s">
        <v>1639</v>
      </c>
      <c r="C747" t="s">
        <v>90</v>
      </c>
      <c r="D747" t="s">
        <v>452</v>
      </c>
      <c r="E747" t="s">
        <v>453</v>
      </c>
      <c r="F747" t="s">
        <v>454</v>
      </c>
      <c r="G747" t="s">
        <v>1583</v>
      </c>
      <c r="H747">
        <v>0</v>
      </c>
    </row>
    <row r="748" spans="1:8" ht="15">
      <c r="A748" t="s">
        <v>1640</v>
      </c>
      <c r="B748" t="s">
        <v>1641</v>
      </c>
      <c r="C748" t="s">
        <v>39</v>
      </c>
      <c r="D748" t="s">
        <v>167</v>
      </c>
      <c r="E748" t="s">
        <v>168</v>
      </c>
      <c r="F748" t="s">
        <v>169</v>
      </c>
      <c r="G748" t="s">
        <v>1583</v>
      </c>
      <c r="H748">
        <v>9.5</v>
      </c>
    </row>
    <row r="749" spans="1:8" ht="15">
      <c r="A749" t="s">
        <v>1642</v>
      </c>
      <c r="B749" t="s">
        <v>1643</v>
      </c>
      <c r="C749" t="s">
        <v>45</v>
      </c>
      <c r="D749" t="s">
        <v>1150</v>
      </c>
      <c r="E749" t="s">
        <v>1151</v>
      </c>
      <c r="F749" t="s">
        <v>1152</v>
      </c>
      <c r="G749" t="s">
        <v>1583</v>
      </c>
      <c r="H749">
        <v>19.33333</v>
      </c>
    </row>
    <row r="750" spans="1:8" ht="15">
      <c r="A750" t="s">
        <v>1644</v>
      </c>
      <c r="B750" t="s">
        <v>1645</v>
      </c>
      <c r="C750" t="s">
        <v>45</v>
      </c>
      <c r="D750" t="s">
        <v>1150</v>
      </c>
      <c r="E750" t="s">
        <v>1151</v>
      </c>
      <c r="F750" t="s">
        <v>1152</v>
      </c>
      <c r="G750" t="s">
        <v>1583</v>
      </c>
      <c r="H750">
        <v>3</v>
      </c>
    </row>
    <row r="751" spans="1:8" ht="15">
      <c r="A751" t="s">
        <v>1646</v>
      </c>
      <c r="B751" t="s">
        <v>1647</v>
      </c>
      <c r="C751" t="s">
        <v>45</v>
      </c>
      <c r="D751" t="s">
        <v>46</v>
      </c>
      <c r="E751" t="s">
        <v>47</v>
      </c>
      <c r="F751" t="s">
        <v>48</v>
      </c>
      <c r="G751" t="s">
        <v>1583</v>
      </c>
      <c r="H751">
        <v>18.83333</v>
      </c>
    </row>
    <row r="752" spans="1:8" ht="15">
      <c r="A752" t="s">
        <v>1648</v>
      </c>
      <c r="B752" t="s">
        <v>1649</v>
      </c>
      <c r="C752" t="s">
        <v>39</v>
      </c>
      <c r="D752" t="s">
        <v>167</v>
      </c>
      <c r="E752" t="s">
        <v>168</v>
      </c>
      <c r="F752" t="s">
        <v>169</v>
      </c>
      <c r="G752" t="s">
        <v>1583</v>
      </c>
      <c r="H752">
        <v>4</v>
      </c>
    </row>
    <row r="753" spans="1:8" ht="15">
      <c r="A753" t="s">
        <v>1650</v>
      </c>
      <c r="B753" t="s">
        <v>1651</v>
      </c>
      <c r="C753" t="s">
        <v>39</v>
      </c>
      <c r="D753" t="s">
        <v>11</v>
      </c>
      <c r="E753" t="s">
        <v>133</v>
      </c>
      <c r="F753" t="s">
        <v>134</v>
      </c>
      <c r="G753" t="s">
        <v>1652</v>
      </c>
      <c r="H753">
        <v>6</v>
      </c>
    </row>
    <row r="754" spans="1:8" ht="15">
      <c r="A754" t="s">
        <v>872</v>
      </c>
      <c r="B754" t="s">
        <v>873</v>
      </c>
      <c r="C754" t="s">
        <v>10</v>
      </c>
      <c r="D754" t="s">
        <v>11</v>
      </c>
      <c r="E754" t="s">
        <v>12</v>
      </c>
      <c r="F754" t="s">
        <v>13</v>
      </c>
      <c r="G754" t="s">
        <v>1652</v>
      </c>
      <c r="H754">
        <v>6</v>
      </c>
    </row>
    <row r="755" spans="1:8" ht="15">
      <c r="A755" t="s">
        <v>1653</v>
      </c>
      <c r="B755" t="s">
        <v>1654</v>
      </c>
      <c r="C755" t="s">
        <v>28</v>
      </c>
      <c r="D755" t="s">
        <v>11</v>
      </c>
      <c r="E755" t="s">
        <v>161</v>
      </c>
      <c r="F755" t="s">
        <v>162</v>
      </c>
      <c r="G755" t="s">
        <v>1652</v>
      </c>
      <c r="H755">
        <v>18</v>
      </c>
    </row>
    <row r="756" spans="1:8" ht="15">
      <c r="A756" t="s">
        <v>990</v>
      </c>
      <c r="B756" t="s">
        <v>991</v>
      </c>
      <c r="C756" t="s">
        <v>28</v>
      </c>
      <c r="D756" t="s">
        <v>34</v>
      </c>
      <c r="E756" t="s">
        <v>35</v>
      </c>
      <c r="F756" t="s">
        <v>36</v>
      </c>
      <c r="G756" t="s">
        <v>1652</v>
      </c>
      <c r="H756">
        <v>0</v>
      </c>
    </row>
  </sheetData>
  <sheetProtection/>
  <conditionalFormatting sqref="A1:A65536">
    <cfRule type="duplicateValues" priority="1" dxfId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elukashov</dc:creator>
  <cp:keywords/>
  <dc:description/>
  <cp:lastModifiedBy>Миронова</cp:lastModifiedBy>
  <dcterms:created xsi:type="dcterms:W3CDTF">2023-09-01T06:22:20Z</dcterms:created>
  <dcterms:modified xsi:type="dcterms:W3CDTF">2023-09-01T17:24:12Z</dcterms:modified>
  <cp:category/>
  <cp:version/>
  <cp:contentType/>
  <cp:contentStatus/>
</cp:coreProperties>
</file>